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15" yWindow="-15" windowWidth="15495" windowHeight="11640"/>
  </bookViews>
  <sheets>
    <sheet name="Vacac 2010-2014 TK &amp; TC" sheetId="13" r:id="rId1"/>
    <sheet name="Vacac 2011-2012 TK &amp; TC" sheetId="12" r:id="rId2"/>
    <sheet name="Vacac 2011-2012" sheetId="8" r:id="rId3"/>
    <sheet name="Mod_1502 Tk icc" sheetId="11" r:id="rId4"/>
    <sheet name="Tk2010-2011" sheetId="9" r:id="rId5"/>
    <sheet name="Tc2010-2011" sheetId="10" r:id="rId6"/>
    <sheet name="Vacaciones 2010-2011 TK &amp; Tc" sheetId="6" r:id="rId7"/>
    <sheet name="Prom p Calc_Vac" sheetId="7" r:id="rId8"/>
    <sheet name="Tk-2010.2011" sheetId="5" r:id="rId9"/>
    <sheet name="Tc-2010" sheetId="4" r:id="rId10"/>
    <sheet name="2008" sheetId="1" r:id="rId11"/>
    <sheet name="2009" sheetId="2" r:id="rId12"/>
  </sheets>
  <definedNames>
    <definedName name="_xlnm.Print_Area" localSheetId="10">'2008'!$B$1:$I$161</definedName>
    <definedName name="_xlnm.Print_Area" localSheetId="0">'Vacac 2010-2014 TK &amp; TC'!#REF!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P4" i="7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R43"/>
  <c r="S43"/>
  <c r="S41"/>
  <c r="R41"/>
  <c r="S39"/>
  <c r="R39"/>
  <c r="S37"/>
  <c r="R37"/>
  <c r="S35"/>
  <c r="R35"/>
  <c r="S33"/>
  <c r="R33"/>
  <c r="S31"/>
  <c r="R31"/>
  <c r="S29"/>
  <c r="R29"/>
  <c r="S27"/>
  <c r="R27"/>
  <c r="S20"/>
  <c r="R20"/>
  <c r="S18"/>
  <c r="R18"/>
  <c r="S16"/>
  <c r="R16"/>
  <c r="S14"/>
  <c r="R14"/>
  <c r="S12"/>
  <c r="R12"/>
  <c r="S10"/>
  <c r="R10"/>
  <c r="S8"/>
  <c r="R8"/>
  <c r="S6"/>
  <c r="R6"/>
  <c r="S4"/>
  <c r="R4"/>
  <c r="S42"/>
  <c r="R42"/>
  <c r="S40"/>
  <c r="R40"/>
  <c r="S38"/>
  <c r="R38"/>
  <c r="S36"/>
  <c r="R36"/>
  <c r="S34"/>
  <c r="R34"/>
  <c r="S32"/>
  <c r="R32"/>
  <c r="S30"/>
  <c r="R30"/>
  <c r="S28"/>
  <c r="R28"/>
  <c r="S26"/>
  <c r="R26"/>
  <c r="S19"/>
  <c r="R19"/>
  <c r="S17"/>
  <c r="R17"/>
  <c r="S15"/>
  <c r="R15"/>
  <c r="S13"/>
  <c r="R13"/>
  <c r="S11"/>
  <c r="R11"/>
  <c r="S9"/>
  <c r="R9"/>
  <c r="S7"/>
  <c r="R7"/>
  <c r="S5"/>
  <c r="R5"/>
</calcChain>
</file>

<file path=xl/comments1.xml><?xml version="1.0" encoding="utf-8"?>
<comments xmlns="http://schemas.openxmlformats.org/spreadsheetml/2006/main">
  <authors>
    <author>Cesar Quispe Ramos</author>
  </authors>
  <commentList>
    <comment ref="G56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3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2.xml><?xml version="1.0" encoding="utf-8"?>
<comments xmlns="http://schemas.openxmlformats.org/spreadsheetml/2006/main">
  <authors>
    <author>Cesar Quispe Ramos</author>
  </authors>
  <commentList>
    <comment ref="G56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3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3.xml><?xml version="1.0" encoding="utf-8"?>
<comments xmlns="http://schemas.openxmlformats.org/spreadsheetml/2006/main">
  <authors>
    <author>Cesar Quispe Ramos</author>
  </authors>
  <commentList>
    <comment ref="G57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4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4.xml><?xml version="1.0" encoding="utf-8"?>
<comments xmlns="http://schemas.openxmlformats.org/spreadsheetml/2006/main">
  <authors>
    <author>Cesar Quispe Ramos</author>
  </authors>
  <commentList>
    <comment ref="A1" authorId="0">
      <text>
        <r>
          <rPr>
            <sz val="9"/>
            <color indexed="81"/>
            <rFont val="Arial Narrow"/>
            <family val="2"/>
          </rPr>
          <t xml:space="preserve">De: Italo Cordano Cochella 
Enviado el: martes, 15 de febrero de 2011 05:31 p.m.
Para: Cesar Quispe Ramos
CC: Jorge Luis Malaga Bekich
Asunto: Roll Vacaciones TK
César:
Adjunto </t>
        </r>
        <r>
          <rPr>
            <sz val="9"/>
            <color indexed="10"/>
            <rFont val="Arial Narrow"/>
            <family val="2"/>
          </rPr>
          <t xml:space="preserve">te remito el Roll de vacaciones de TK, he realizado unas modificaciones en la programación de las vacaciones </t>
        </r>
        <r>
          <rPr>
            <sz val="9"/>
            <color indexed="81"/>
            <rFont val="Arial Narrow"/>
            <family val="2"/>
          </rPr>
          <t>de los choferes: Castañeda, Salas y Ortiz Marcelo.
Slds.
Italo</t>
        </r>
      </text>
    </comment>
    <comment ref="A3" authorId="0">
      <text>
        <r>
          <rPr>
            <sz val="9"/>
            <color indexed="81"/>
            <rFont val="Arial Narrow"/>
            <family val="2"/>
          </rPr>
          <t xml:space="preserve">De: Italo Cordano Cochella 
Enviado el: martes, 15 de febrero de 2011 05:31 p.m.
Para: Cesar Quispe Ramos
CC: Jorge Luis Malaga Bekich
Asunto: Roll Vacaciones TK
César:
Adjunto </t>
        </r>
        <r>
          <rPr>
            <sz val="9"/>
            <color indexed="10"/>
            <rFont val="Arial Narrow"/>
            <family val="2"/>
          </rPr>
          <t xml:space="preserve">te remito el Roll de vacaciones de TK, he realizado unas modificaciones en la programación de las vacaciones </t>
        </r>
        <r>
          <rPr>
            <sz val="9"/>
            <color indexed="81"/>
            <rFont val="Arial Narrow"/>
            <family val="2"/>
          </rPr>
          <t>de los choferes: Castañeda, Salas y Ortiz Marcelo.
Slds.
Italo</t>
        </r>
      </text>
    </comment>
  </commentList>
</comments>
</file>

<file path=xl/comments5.xml><?xml version="1.0" encoding="utf-8"?>
<comments xmlns="http://schemas.openxmlformats.org/spreadsheetml/2006/main">
  <authors>
    <author>Cesar Quispe Ramos</author>
  </authors>
  <commentList>
    <comment ref="C22" authorId="0">
      <text>
        <r>
          <rPr>
            <sz val="8"/>
            <color indexed="81"/>
            <rFont val="Tahoma"/>
            <family val="2"/>
          </rPr>
          <t xml:space="preserve">De: Jorge Luis Malaga Bekich 
Enviado el: Viernes, 18 de Junio de 2010 05:28 p.m.
Para: Cesar Quispe Ramos
CC: Italo Cordano Cochella
Asunto: Vacaciones TK
Cesar, Ubelser va a salir de vacaciones en Julio.
Ya después pasas su boleta.
Slds
JL
</t>
        </r>
      </text>
    </comment>
    <comment ref="G22" authorId="0">
      <text>
        <r>
          <rPr>
            <sz val="8"/>
            <color indexed="81"/>
            <rFont val="Tahoma"/>
            <family val="2"/>
          </rPr>
          <t xml:space="preserve">De: Jorge Luis Malaga Bekich 
Enviado el: Viernes, 18 de Junio de 2010 05:28 p.m.
Para: Cesar Quispe Ramos
CC: Italo Cordano Cochella
Asunto: Vacaciones TK
Cesar, Ubelser va a salir de vacaciones en Julio.
Ya después pasas su boleta.
Slds
JL
</t>
        </r>
      </text>
    </comment>
  </commentList>
</comments>
</file>

<file path=xl/sharedStrings.xml><?xml version="1.0" encoding="utf-8"?>
<sst xmlns="http://schemas.openxmlformats.org/spreadsheetml/2006/main" count="4938" uniqueCount="677">
  <si>
    <t>TRANSCOSTA S.A.C.</t>
  </si>
  <si>
    <t>Fecha</t>
  </si>
  <si>
    <t>Mes</t>
  </si>
  <si>
    <t>Giro</t>
  </si>
  <si>
    <t>Inicio</t>
  </si>
  <si>
    <t>Ingreso</t>
  </si>
  <si>
    <t>Nombre</t>
  </si>
  <si>
    <t>Ocupación</t>
  </si>
  <si>
    <t>Periodo</t>
  </si>
  <si>
    <t>César Méndez</t>
  </si>
  <si>
    <t>Mecánico</t>
  </si>
  <si>
    <t>2006-2007</t>
  </si>
  <si>
    <t>Pagado</t>
  </si>
  <si>
    <t>Cruzado José</t>
  </si>
  <si>
    <t>Mecánica</t>
  </si>
  <si>
    <t>Fredy Ortiz</t>
  </si>
  <si>
    <t>Chofer</t>
  </si>
  <si>
    <t>Jorge Málaga</t>
  </si>
  <si>
    <t>Gerente General</t>
  </si>
  <si>
    <t>2005-2006</t>
  </si>
  <si>
    <t>Fred Támara</t>
  </si>
  <si>
    <t>Operaciones</t>
  </si>
  <si>
    <t>Zacarías Felix</t>
  </si>
  <si>
    <t>Víctor Samanez</t>
  </si>
  <si>
    <t>2007-2008</t>
  </si>
  <si>
    <t>Marco Rodríguez</t>
  </si>
  <si>
    <t xml:space="preserve">Cesar Quispe </t>
  </si>
  <si>
    <t>Adm. Taller</t>
  </si>
  <si>
    <t>Ubelser Martínez</t>
  </si>
  <si>
    <t>J. Operaciones</t>
  </si>
  <si>
    <t>Mariano Asmat</t>
  </si>
  <si>
    <t>Juan Manrique</t>
  </si>
  <si>
    <t>Soldador</t>
  </si>
  <si>
    <t>AGOSTO 2008</t>
  </si>
  <si>
    <t>Isidro Tito</t>
  </si>
  <si>
    <t>Oficina</t>
  </si>
  <si>
    <t>A cta. 300.00</t>
  </si>
  <si>
    <t>(6 Personas)</t>
  </si>
  <si>
    <t>Cesar Romero</t>
  </si>
  <si>
    <t>Auxiliar</t>
  </si>
  <si>
    <t xml:space="preserve">Santos Cruzado </t>
  </si>
  <si>
    <t>Seguridad</t>
  </si>
  <si>
    <t>A cta. 100.00</t>
  </si>
  <si>
    <t>Duber Alayo</t>
  </si>
  <si>
    <t>Llantero</t>
  </si>
  <si>
    <t>A cta. 350.00</t>
  </si>
  <si>
    <t>A cta. 600.00</t>
  </si>
  <si>
    <t>Juan Sagardía</t>
  </si>
  <si>
    <t>A. Oficina</t>
  </si>
  <si>
    <t>A cta. 5000.00</t>
  </si>
  <si>
    <t>SETIEMBRE 2008</t>
  </si>
  <si>
    <t>Italo Cordano</t>
  </si>
  <si>
    <t>G. Administración</t>
  </si>
  <si>
    <t>A cta. 2800.00</t>
  </si>
  <si>
    <t>José Cabrera</t>
  </si>
  <si>
    <t>José Paz</t>
  </si>
  <si>
    <t>Nicolas Briceño</t>
  </si>
  <si>
    <t>Administración</t>
  </si>
  <si>
    <t>César De La Cruz</t>
  </si>
  <si>
    <t>Planchador</t>
  </si>
  <si>
    <t>A cta. 60.00</t>
  </si>
  <si>
    <t>Juan Cortez</t>
  </si>
  <si>
    <t>OCTUBRE 2008</t>
  </si>
  <si>
    <t>Eduardo Segura</t>
  </si>
  <si>
    <t>Electricidad</t>
  </si>
  <si>
    <t>Miguel Tejada</t>
  </si>
  <si>
    <t>Jaime Lizarbe</t>
  </si>
  <si>
    <t>Grifo</t>
  </si>
  <si>
    <t>Wilder Rivera</t>
  </si>
  <si>
    <t>NOVIEMBRE 2008</t>
  </si>
  <si>
    <t>Neon Bobbio</t>
  </si>
  <si>
    <t>José Cruzado</t>
  </si>
  <si>
    <t>Eulogio Díaz</t>
  </si>
  <si>
    <t>Alfredo Támara</t>
  </si>
  <si>
    <t xml:space="preserve">J. Mantenimiento </t>
  </si>
  <si>
    <t>ENERO 2009</t>
  </si>
  <si>
    <t>Antonio Rodriguez</t>
  </si>
  <si>
    <t>Emilio Chilon Ch.</t>
  </si>
  <si>
    <t>Electricista</t>
  </si>
  <si>
    <t>2008-2009</t>
  </si>
  <si>
    <t>Richard Chavez C.</t>
  </si>
  <si>
    <t>Roger Tapia E.</t>
  </si>
  <si>
    <t>Juan Carlos Asmat</t>
  </si>
  <si>
    <t>FEBRERO 2009</t>
  </si>
  <si>
    <t>Claiton Salas</t>
  </si>
  <si>
    <t>Enrique Centeno P.</t>
  </si>
  <si>
    <t>MARZO 2009</t>
  </si>
  <si>
    <t>Luis Cabrera L.</t>
  </si>
  <si>
    <t>ABRIL 2009</t>
  </si>
  <si>
    <t>Ever Echevarria F.</t>
  </si>
  <si>
    <t>Jorge L. Málaga B.</t>
  </si>
  <si>
    <t>Gte. Financiero</t>
  </si>
  <si>
    <t>José Castañeda T.</t>
  </si>
  <si>
    <t>JUNIO 2009</t>
  </si>
  <si>
    <t>Nazario Quispe E.</t>
  </si>
  <si>
    <t>Edinson Torres D.</t>
  </si>
  <si>
    <t>Nicolas Chavez C.</t>
  </si>
  <si>
    <t>AGOSTO 2009</t>
  </si>
  <si>
    <t>Antonio Hermoza LL.</t>
  </si>
  <si>
    <t>David Tejada F.</t>
  </si>
  <si>
    <t>Carlos Auris C.</t>
  </si>
  <si>
    <t>SETIEMBRE 2009</t>
  </si>
  <si>
    <t>OCTUBRE 2009</t>
  </si>
  <si>
    <t>(4 Personas)</t>
  </si>
  <si>
    <t>ENERO 2010</t>
  </si>
  <si>
    <t>2009-2010</t>
  </si>
  <si>
    <t>FEBRERO 2010</t>
  </si>
  <si>
    <t>(5 Personas)</t>
  </si>
  <si>
    <t>MARZO 2010</t>
  </si>
  <si>
    <t>ABRIL 2010</t>
  </si>
  <si>
    <t>JUNIO 2010</t>
  </si>
  <si>
    <t>AGOSTO 2010</t>
  </si>
  <si>
    <t>SETIEMBRE 2010</t>
  </si>
  <si>
    <t>OCTUBRE 2010</t>
  </si>
  <si>
    <t>Programación vacaciones año 2007-2008</t>
  </si>
  <si>
    <t>Programación vacaciones año 2008-2009</t>
  </si>
  <si>
    <t>Programación vacaciones año 2009-2010</t>
  </si>
  <si>
    <t>Estado Actual</t>
  </si>
  <si>
    <t>Liquidado al 31/12/2008 -  Reingreso al 01/01/2009</t>
  </si>
  <si>
    <t xml:space="preserve">Liquidado al 11/08/2008 </t>
  </si>
  <si>
    <t xml:space="preserve">Liquidado al 13/09/2008 </t>
  </si>
  <si>
    <t xml:space="preserve">Liquidado al 26/09/2008 </t>
  </si>
  <si>
    <t xml:space="preserve">Liquidado al 09/09/2008 </t>
  </si>
  <si>
    <t xml:space="preserve">Liquidado al 31/12/2008 </t>
  </si>
  <si>
    <t xml:space="preserve"> </t>
  </si>
  <si>
    <t>Liquidado al 31/12/2008 -  Reing. al 01/01/2009</t>
  </si>
  <si>
    <t>Registrado</t>
  </si>
  <si>
    <t xml:space="preserve">Liquidado al 31/01/2009 </t>
  </si>
  <si>
    <t xml:space="preserve">Liquidado al 12/03/2009 </t>
  </si>
  <si>
    <t>Liquidado al 30/06/2009</t>
  </si>
  <si>
    <t>Liquidado al 31/12/2008 -  Reing. al 01/01/2009 Liquidado al 30/06/09</t>
  </si>
  <si>
    <t>Liquidado al 02/06/2009 por abandono de trabajo</t>
  </si>
  <si>
    <t>Liquidado al 16/06/2009</t>
  </si>
  <si>
    <t>Liquidado al 30/06/2009 por jubilacion</t>
  </si>
  <si>
    <t>Pasa setiembre 2009 (jlmb)</t>
  </si>
  <si>
    <t>Pasa setiembre 2009 (jlmb 130809 1520h)</t>
  </si>
  <si>
    <t>Pasa Octubre 2009 (jlmb 040809 1730h)</t>
  </si>
  <si>
    <t>Rol Normal Octubre 2009 (jlmb 040809 1730h)</t>
  </si>
  <si>
    <t>Programación Vacaciones año 2009-2010</t>
  </si>
  <si>
    <t>Febrero 2010</t>
  </si>
  <si>
    <t>Marzo 2010</t>
  </si>
  <si>
    <t>Abril 2010</t>
  </si>
  <si>
    <t>Enllantador</t>
  </si>
  <si>
    <t>Mayo 2010</t>
  </si>
  <si>
    <t>Junio 2010</t>
  </si>
  <si>
    <t>Agosto 2010</t>
  </si>
  <si>
    <t>Setiembre 2010</t>
  </si>
  <si>
    <t>Octubre 2010</t>
  </si>
  <si>
    <t>Emilio Espinoza C.</t>
  </si>
  <si>
    <t>Auxiliar Mecánico</t>
  </si>
  <si>
    <t>Noviembre 2010</t>
  </si>
  <si>
    <t>Enero 2011</t>
  </si>
  <si>
    <t>TAKUSHI S.A.C.</t>
  </si>
  <si>
    <t>Programación Vacaciones año 2010-2011</t>
  </si>
  <si>
    <t>Ingreso TK</t>
  </si>
  <si>
    <t>a Transcosta</t>
  </si>
  <si>
    <t>Nicolás Briceño H.</t>
  </si>
  <si>
    <t>Asistente Contab.</t>
  </si>
  <si>
    <t>Auxiliar Oficina</t>
  </si>
  <si>
    <t>Jefe Sistemas</t>
  </si>
  <si>
    <t>G. Marketing</t>
  </si>
  <si>
    <t>Coordinador Op.</t>
  </si>
  <si>
    <t>Alejandro Cano</t>
  </si>
  <si>
    <t>Ubelser Martínez T.</t>
  </si>
  <si>
    <t>Moises Migliore R.</t>
  </si>
  <si>
    <t>Auxiliar Almacén</t>
  </si>
  <si>
    <t>Tomas Mayhuire M.</t>
  </si>
  <si>
    <t>Febrero 2011</t>
  </si>
  <si>
    <t>Alfonso Salazar R.</t>
  </si>
  <si>
    <t>Alejandro Támara C.</t>
  </si>
  <si>
    <t>Fred Támara Ch.</t>
  </si>
  <si>
    <t>Marzo 2011</t>
  </si>
  <si>
    <t>Willian Soto T.</t>
  </si>
  <si>
    <t>Jorge Zavala C.</t>
  </si>
  <si>
    <t>Asistente Admin.</t>
  </si>
  <si>
    <t>Hermes Izaguirre M.</t>
  </si>
  <si>
    <t>Abril 2011</t>
  </si>
  <si>
    <t xml:space="preserve">Samuel Arangoitia P. </t>
  </si>
  <si>
    <t>Claiton Salas V.</t>
  </si>
  <si>
    <t>Juan Fuertes S.</t>
  </si>
  <si>
    <t>Geovanny López</t>
  </si>
  <si>
    <t>Mayo 2011</t>
  </si>
  <si>
    <t>Octavio Juarez P.</t>
  </si>
  <si>
    <t>Marcelo Ortiz F.</t>
  </si>
  <si>
    <t>Juan Carlos García</t>
  </si>
  <si>
    <t>Auxiliar Operac.</t>
  </si>
  <si>
    <t>No labora desde agosto del 2009 (no liquidado)</t>
  </si>
  <si>
    <t>Fallecio al 03/12/2009 (cesado)</t>
  </si>
  <si>
    <t>Renuncia Voluntaria al 24/10/09</t>
  </si>
  <si>
    <t>Renuncia Voluntaria al 02/12/09</t>
  </si>
  <si>
    <t>Lizardo Flores B.</t>
  </si>
  <si>
    <t xml:space="preserve">Pendientes </t>
  </si>
  <si>
    <t>Takushi</t>
  </si>
  <si>
    <t>Transcosta</t>
  </si>
  <si>
    <t>Empresa</t>
  </si>
  <si>
    <t>Ingreso Tc/Tk</t>
  </si>
  <si>
    <t>2010-2011</t>
  </si>
  <si>
    <t>Jorge Alvarado G.</t>
  </si>
  <si>
    <t>Julio Quispe P.</t>
  </si>
  <si>
    <t>Programación Vacaciones Año 2010-2011</t>
  </si>
  <si>
    <t>Renuncio al 28/01/2010</t>
  </si>
  <si>
    <t>Fallecio  al 03/12/2009</t>
  </si>
  <si>
    <t>Renuncio al 24/10/2009</t>
  </si>
  <si>
    <t>Renuncio al 07/01/2010</t>
  </si>
  <si>
    <t>Renuncio al 02/12/2009</t>
  </si>
  <si>
    <t>Renuncio al 29/03/2010</t>
  </si>
  <si>
    <t>Renuncia X ABANDONO al 31/12/2009</t>
  </si>
  <si>
    <t xml:space="preserve"> se cambio estaba a Mayo 2011</t>
  </si>
  <si>
    <t xml:space="preserve"> se cambio estaba a Agosto 2010</t>
  </si>
  <si>
    <t>Duber Alayo Cortez</t>
  </si>
  <si>
    <t>Nunca Llego a Laborar</t>
  </si>
  <si>
    <t xml:space="preserve"> se cambio estaba a Mayo 2010</t>
  </si>
  <si>
    <t xml:space="preserve"> se cambio estaba a Marzo 2010</t>
  </si>
  <si>
    <t>Julio 2010</t>
  </si>
  <si>
    <t xml:space="preserve"> se cambio estaba a Enero del  2011(jlm al 18/06/10)</t>
  </si>
  <si>
    <t>CODIGO / D.N.I.</t>
  </si>
  <si>
    <t>Nombre de Trabajador</t>
  </si>
  <si>
    <t>FECHA de NACIMIENTO</t>
  </si>
  <si>
    <t>FECHA  de INGRESO</t>
  </si>
  <si>
    <t>Sem   monto S/.</t>
  </si>
  <si>
    <t>Monto s/.</t>
  </si>
  <si>
    <t>Acumulado</t>
  </si>
  <si>
    <t>Dsc 13%</t>
  </si>
  <si>
    <t>Proyectado</t>
  </si>
  <si>
    <t>08451802</t>
  </si>
  <si>
    <t>MARCELO EUSTAQUIO ORTIZ FERNANDEZ</t>
  </si>
  <si>
    <t>16/11/1962</t>
  </si>
  <si>
    <t>16617779</t>
  </si>
  <si>
    <t>LUIS CABRERA LUZA</t>
  </si>
  <si>
    <t>02675140</t>
  </si>
  <si>
    <t>NEON SAMUEL BOBBIO AGUILAR</t>
  </si>
  <si>
    <t>09044728</t>
  </si>
  <si>
    <t>ALEJANDRO ROGERR CANO PADILLA</t>
  </si>
  <si>
    <t>25721104</t>
  </si>
  <si>
    <t>CLAITON SALAS VARGAS</t>
  </si>
  <si>
    <t>25440374</t>
  </si>
  <si>
    <t>FREDY HERMOGENES ORTIZ PACHECO</t>
  </si>
  <si>
    <t>13/01/1957</t>
  </si>
  <si>
    <t>06875877</t>
  </si>
  <si>
    <t>MIGUEL TEJADA LLAUCE</t>
  </si>
  <si>
    <t>13/07/1953</t>
  </si>
  <si>
    <t>18177041</t>
  </si>
  <si>
    <t>JUAN CARLOS ASMAT SIGUEÑAS</t>
  </si>
  <si>
    <t>13/10/1975</t>
  </si>
  <si>
    <t>19812808</t>
  </si>
  <si>
    <t>ZACARIAS FELIX HUAROC</t>
  </si>
  <si>
    <t>15/03/1940</t>
  </si>
  <si>
    <t>10166737</t>
  </si>
  <si>
    <t>WILLIAN SOTO TINOCO</t>
  </si>
  <si>
    <t>24/05/1973</t>
  </si>
  <si>
    <t>17908952</t>
  </si>
  <si>
    <t>MARIANO ASMAT CENTENO</t>
  </si>
  <si>
    <t>26/07/1949</t>
  </si>
  <si>
    <t>40834904</t>
  </si>
  <si>
    <t>JOSE MANUEL CASTAÑEDA TANTALEAN</t>
  </si>
  <si>
    <t>30/07/1980</t>
  </si>
  <si>
    <t>10155932</t>
  </si>
  <si>
    <t>OCTAVIO JUAREZ POMA</t>
  </si>
  <si>
    <t>22/03/1975</t>
  </si>
  <si>
    <t>17/08/2009</t>
  </si>
  <si>
    <t>07061176</t>
  </si>
  <si>
    <t>DAVID TEJADA FERNANDEZ</t>
  </si>
  <si>
    <t>17/11/2009</t>
  </si>
  <si>
    <t>09984403</t>
  </si>
  <si>
    <t>LIZARDO JESUS FLORES BASTIDAS</t>
  </si>
  <si>
    <t>24/11/1974</t>
  </si>
  <si>
    <t>15/12/2009</t>
  </si>
  <si>
    <t>13/02/1971</t>
  </si>
  <si>
    <t>19/09/1981</t>
  </si>
  <si>
    <r>
      <t xml:space="preserve">TRANSPORTE COMERCIAL Y SEGURO TAKUSHI S.A.C.   </t>
    </r>
    <r>
      <rPr>
        <i/>
        <sz val="11"/>
        <rFont val="Arial"/>
        <family val="2"/>
      </rPr>
      <t>[ Acumulados x Semana para Vacaciones de Periodo 2009-2010]</t>
    </r>
  </si>
  <si>
    <t xml:space="preserve"> se cambio a Julio del  2010 (jlm)</t>
  </si>
  <si>
    <t>Octavio Juarez Solicita sus vacaciones (Icc-02/08/10)</t>
  </si>
  <si>
    <t xml:space="preserve"> Solicito cambio a Set-2010</t>
  </si>
  <si>
    <t>Marcelino Rodriguez M.</t>
  </si>
  <si>
    <t>Coordinador</t>
  </si>
  <si>
    <t>Alexander Beltran R.</t>
  </si>
  <si>
    <t>Tornero</t>
  </si>
  <si>
    <t>Edu Haro S.</t>
  </si>
  <si>
    <t>Mecanico</t>
  </si>
  <si>
    <t>Jonathan Moreno B.</t>
  </si>
  <si>
    <t>Programado Ago-2010</t>
  </si>
  <si>
    <t xml:space="preserve"> Acum/28*30</t>
  </si>
  <si>
    <t xml:space="preserve"> se cambio estaba a Octubre 2010 (Icc-02/08/10)</t>
  </si>
  <si>
    <t xml:space="preserve"> se cambio a Setiembre del  2010 (Icc-02/08/10)</t>
  </si>
  <si>
    <t xml:space="preserve"> SE cambio estaba a Setiembre 2010 (Jlmb-21/07/10)</t>
  </si>
  <si>
    <t xml:space="preserve"> SE cambio a Agosto 2010 (Jlmb-21/07/10)</t>
  </si>
  <si>
    <t xml:space="preserve"> se cambio estaba a Agosto 2010 (Jlmb-21/07/10)</t>
  </si>
  <si>
    <t xml:space="preserve"> SE cambio estaba a Setiembre 2010 (Jlmb-18/06/10) vino acambiar fecha al 06/ago (ICC)</t>
  </si>
  <si>
    <t>Renuncio al 31/08/2010</t>
  </si>
  <si>
    <t>Renuncio al 16/07/2010</t>
  </si>
  <si>
    <t>Renuncio al 17/05/2010</t>
  </si>
  <si>
    <t xml:space="preserve"> Se cambio a Octubre 2010 estaba en Set-2010 (Icc-01/09/10)</t>
  </si>
  <si>
    <t xml:space="preserve"> Se cambio a Octubre 2010 estaba en Nov-2010 (Icc-01/09/10)</t>
  </si>
  <si>
    <t>Fallecio  al 04/09/2010</t>
  </si>
  <si>
    <t>Enrique Garcia D.</t>
  </si>
  <si>
    <t>Jorge Pacotaype N.</t>
  </si>
  <si>
    <t>Vigilante</t>
  </si>
  <si>
    <t>Juan C Canchahuaman</t>
  </si>
  <si>
    <t>Julio Cardenas S.</t>
  </si>
  <si>
    <t>Ronald Farfan V.</t>
  </si>
  <si>
    <t>Luis Robles c.</t>
  </si>
  <si>
    <t>Americo Sevillano V.</t>
  </si>
  <si>
    <t>Roger Ynga L.</t>
  </si>
  <si>
    <t>Juan C Queuña Ch.</t>
  </si>
  <si>
    <t>Personal Ingresante en el 2010(09)</t>
  </si>
  <si>
    <t>Cesar Mendez M.</t>
  </si>
  <si>
    <t xml:space="preserve">Lizardo Flores </t>
  </si>
  <si>
    <t>Junio 2011</t>
  </si>
  <si>
    <t>Marcelino Rodríguez</t>
  </si>
  <si>
    <t>Agosto 2011</t>
  </si>
  <si>
    <t>Setiembre 2011</t>
  </si>
  <si>
    <t>Octubre 2011</t>
  </si>
  <si>
    <t>Noviembre 2011</t>
  </si>
  <si>
    <t>Enero 2012</t>
  </si>
  <si>
    <t>Enrique García</t>
  </si>
  <si>
    <t>Febrero 2012</t>
  </si>
  <si>
    <t>Juan Canchahuaman</t>
  </si>
  <si>
    <t>Marzo 2012</t>
  </si>
  <si>
    <t>Ubelser Martinez</t>
  </si>
  <si>
    <t>Jefe Operaciones</t>
  </si>
  <si>
    <t>Abril 2012</t>
  </si>
  <si>
    <t>Julio Cardenas</t>
  </si>
  <si>
    <t>Mayo 2012</t>
  </si>
  <si>
    <t>Jorge Pacotaype</t>
  </si>
  <si>
    <t>Junio 2012</t>
  </si>
  <si>
    <t>Ronald Farfan</t>
  </si>
  <si>
    <t>Americo Sevillano</t>
  </si>
  <si>
    <t>2011-2012</t>
  </si>
  <si>
    <t>Edu Haro</t>
  </si>
  <si>
    <t>Jonathan Moreno</t>
  </si>
  <si>
    <t>Juan C. Queuña</t>
  </si>
  <si>
    <t xml:space="preserve">Programación Anual de Vacaciones </t>
  </si>
  <si>
    <t xml:space="preserve"> Takushi</t>
  </si>
  <si>
    <t>T A K U S H I  S.A.C.</t>
  </si>
  <si>
    <r>
      <t>Trans</t>
    </r>
    <r>
      <rPr>
        <sz val="10"/>
        <color indexed="23"/>
        <rFont val="Calibri"/>
        <family val="2"/>
      </rPr>
      <t>porte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Co</t>
    </r>
    <r>
      <rPr>
        <sz val="10"/>
        <color indexed="23"/>
        <rFont val="Calibri"/>
        <family val="2"/>
      </rPr>
      <t>mercial y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S</t>
    </r>
    <r>
      <rPr>
        <sz val="10"/>
        <color indexed="23"/>
        <rFont val="Calibri"/>
        <family val="2"/>
      </rPr>
      <t>eguro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Ta</t>
    </r>
    <r>
      <rPr>
        <sz val="10"/>
        <color indexed="23"/>
        <rFont val="Calibri"/>
        <family val="2"/>
      </rPr>
      <t>kushi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S.A.C.</t>
    </r>
  </si>
  <si>
    <t>REN. VOLUNT. AL 03/01/2011</t>
  </si>
  <si>
    <t>BOBBIO AGUILAR NEON SAMUEL</t>
  </si>
  <si>
    <t>TEJADA LLAUCE  MIGUEL</t>
  </si>
  <si>
    <t>08386422</t>
  </si>
  <si>
    <t>CARDENAS SALDAÑA JULIO ZENON</t>
  </si>
  <si>
    <t>15/11/2010</t>
  </si>
  <si>
    <t>ORTIZ FERNANDEZ MARCELO EUSTAQU</t>
  </si>
  <si>
    <t>CANO PADILLA ALEJANDRO ROGER</t>
  </si>
  <si>
    <t>09903752</t>
  </si>
  <si>
    <t>FARFAN VILLA RONALD</t>
  </si>
  <si>
    <t>FLORES BASTIDAS LIZARDO JESUS</t>
  </si>
  <si>
    <t>JUAREZ POMA OCTAVIO</t>
  </si>
  <si>
    <t>10626418</t>
  </si>
  <si>
    <t>CANCHAHUAMAN RIVEROS JUAN CARLOS</t>
  </si>
  <si>
    <t>CABRERA LUZA LUIS</t>
  </si>
  <si>
    <t>ASMAT CENTENO MARIANO</t>
  </si>
  <si>
    <t>ASMAT SIGUEÑAS JUAN CARLOS</t>
  </si>
  <si>
    <t>FELIX HUAROC ZACARIAS</t>
  </si>
  <si>
    <t>19856988</t>
  </si>
  <si>
    <t>CABRERA GALVEZ JOSE CLAUDIO</t>
  </si>
  <si>
    <t>ORTIZ PACHECO FREDY HERMOGENE</t>
  </si>
  <si>
    <t>CASTAÑEDA TANTALEAN JOSE MANUEL</t>
  </si>
  <si>
    <t>41071989</t>
  </si>
  <si>
    <t>SEVILLANO VARA AMERICO</t>
  </si>
  <si>
    <r>
      <t xml:space="preserve">TRANSPORTE COMERCIAL Y SEGURO TAKUSHI S.A.C.   </t>
    </r>
    <r>
      <rPr>
        <i/>
        <sz val="11"/>
        <rFont val="Arial"/>
        <family val="2"/>
      </rPr>
      <t>[ Acumulados x Semana para Vacaciones de Periodo 2010-2011]</t>
    </r>
  </si>
  <si>
    <t>Periodo 2009-2010 pagado en Abril 2010</t>
  </si>
  <si>
    <t>Periodo 2009-2010 pagado en Agosto 2010</t>
  </si>
  <si>
    <t>En este mes estaba O.Juarez Periodo 2009-2010</t>
  </si>
  <si>
    <t>Julio 2011</t>
  </si>
  <si>
    <t xml:space="preserve"> Estaba en Mar-2011 se cambio a Jul-2010 (Jlm-03/07/11)</t>
  </si>
  <si>
    <t xml:space="preserve">  Cesado al 02/05/2011 Renuncia Voluntaria</t>
  </si>
  <si>
    <t xml:space="preserve">  Cesado al 30/06/2011 Fin de Contrato</t>
  </si>
  <si>
    <t xml:space="preserve">  Cesado al 09/06/2011 Renuncia Voluntaria</t>
  </si>
  <si>
    <t>Sg: JLM - Considerar Sms [27,26,25,21] al 14/07/11</t>
  </si>
  <si>
    <t xml:space="preserve"> * ICC indico que saldar a fin de mes</t>
  </si>
  <si>
    <t xml:space="preserve"> * ICC indico cambio (01/08/11)</t>
  </si>
  <si>
    <t xml:space="preserve">  Cesado al /??/2011 Fin de Contrato</t>
  </si>
  <si>
    <t xml:space="preserve">  Cesado al 30/09/2011 Renuncia Voluntaria</t>
  </si>
  <si>
    <t xml:space="preserve"> Se cambio a Jul-2010 (Jlm-03/07/11)</t>
  </si>
  <si>
    <t xml:space="preserve"> Se cambio a Feb-2012 (ICC-03/10/11)</t>
  </si>
  <si>
    <t xml:space="preserve"> Cambio a Feb-2012 (ICC-03/10/11) viene de Oct-2011</t>
  </si>
  <si>
    <t>Roberto Aguirre S.</t>
  </si>
  <si>
    <t>Mariano Asmat C.</t>
  </si>
  <si>
    <t>Jose Cabrera G.</t>
  </si>
  <si>
    <t>Juan Canchahuaman R.</t>
  </si>
  <si>
    <t>Alejandro Cano P.</t>
  </si>
  <si>
    <t>Jorge Hinostroza V.</t>
  </si>
  <si>
    <t>Jorge Huamani N.</t>
  </si>
  <si>
    <t>Christian Lopez C.</t>
  </si>
  <si>
    <t>Eufemio Lucana C.</t>
  </si>
  <si>
    <t>Victor Melgarejo H.</t>
  </si>
  <si>
    <t>Marcelo Ortiz P.</t>
  </si>
  <si>
    <t>Celso Velasquez V.</t>
  </si>
  <si>
    <t>Fred Tamara Ch.</t>
  </si>
  <si>
    <t>Coord. De Oper.</t>
  </si>
  <si>
    <t>Mario Ramirez J.</t>
  </si>
  <si>
    <t>Aux. de Ofic.</t>
  </si>
  <si>
    <t>Irving Huaringa B.</t>
  </si>
  <si>
    <t>Personal Ingresante en el 2011 - (15)</t>
  </si>
  <si>
    <t>????</t>
  </si>
  <si>
    <t>El chofer firmara carta por adelanto de vacaciones (ICC 06/01/12)</t>
  </si>
  <si>
    <t>Julio Cardenas Saldaña</t>
  </si>
  <si>
    <t>Personal Ingresante en el 2011 - (16)</t>
  </si>
  <si>
    <t>Juan Carlos Asmat S.</t>
  </si>
  <si>
    <t>Irving Huaringa</t>
  </si>
  <si>
    <t>Agosto 2012</t>
  </si>
  <si>
    <t>Setiembre 2012</t>
  </si>
  <si>
    <t>Octubre 2012</t>
  </si>
  <si>
    <t>Noviembre 2012</t>
  </si>
  <si>
    <t>Marcelo Ortiz</t>
  </si>
  <si>
    <t>Enero 2013</t>
  </si>
  <si>
    <t>Jorge Hinostroza</t>
  </si>
  <si>
    <t>Febrero 2013</t>
  </si>
  <si>
    <t>Marzo 2013</t>
  </si>
  <si>
    <t>Abril 2013</t>
  </si>
  <si>
    <t>Mayo 2013</t>
  </si>
  <si>
    <t>2012-2013</t>
  </si>
  <si>
    <r>
      <t>Ingreso</t>
    </r>
    <r>
      <rPr>
        <b/>
        <sz val="10"/>
        <color indexed="12"/>
        <rFont val="Arial"/>
        <family val="2"/>
      </rPr>
      <t xml:space="preserve"> Tc/</t>
    </r>
    <r>
      <rPr>
        <b/>
        <sz val="10"/>
        <color indexed="10"/>
        <rFont val="Arial"/>
        <family val="2"/>
      </rPr>
      <t>Tk</t>
    </r>
  </si>
  <si>
    <t xml:space="preserve">  Cesado al 30/06/2012 Renuncia Voluntaria</t>
  </si>
  <si>
    <t>Se cambio a otra fecha ICC</t>
  </si>
  <si>
    <t>Cesado al 02/05/2011 Renuncia Voluntaria(X Jubilacion)</t>
  </si>
  <si>
    <t>Se traslado desde abril 2012 ICC</t>
  </si>
  <si>
    <t>Se traslado desde Octubre 2012 ICC</t>
  </si>
  <si>
    <t>Se cambio a Setiembre 2012 ICC</t>
  </si>
  <si>
    <t>Aux de Oper.</t>
  </si>
  <si>
    <t>Victor Liceras Merino</t>
  </si>
  <si>
    <t>Eladio Carranza Jaime</t>
  </si>
  <si>
    <t>Lizardo Flores Bastidas</t>
  </si>
  <si>
    <t>Armando Junco Villegas</t>
  </si>
  <si>
    <t>Henry Selaya Chamorro</t>
  </si>
  <si>
    <t>Personal Ingresante en el 2012 - (5)</t>
  </si>
  <si>
    <t>Postergado por licencia</t>
  </si>
  <si>
    <t>Se traslado de Marzo-2013 al 10/01/13 ICC</t>
  </si>
  <si>
    <t>Raúl Liceras</t>
  </si>
  <si>
    <t>Aux. Operaciones</t>
  </si>
  <si>
    <t>Armando Junco</t>
  </si>
  <si>
    <t>Junio 2013</t>
  </si>
  <si>
    <t>Eladio Carranza</t>
  </si>
  <si>
    <t>Henry Selaya</t>
  </si>
  <si>
    <t>Agosto 2013</t>
  </si>
  <si>
    <t>Lizardo Flores</t>
  </si>
  <si>
    <t>Octavio Juarez</t>
  </si>
  <si>
    <t>Setiembre 2013</t>
  </si>
  <si>
    <t>Octubre 2013</t>
  </si>
  <si>
    <t>Noviembre 2013</t>
  </si>
  <si>
    <t>Enero 2014</t>
  </si>
  <si>
    <t>Febrero 2014</t>
  </si>
  <si>
    <t>2013-2014</t>
  </si>
  <si>
    <t>Marzo 2014</t>
  </si>
  <si>
    <t xml:space="preserve">Se traslado Feb-2013 po Desc Fisico ICC 28/01 </t>
  </si>
  <si>
    <t>Julio 2013</t>
  </si>
  <si>
    <t>Licencia Indeterminada (ICC 03/06/13)</t>
  </si>
  <si>
    <t>Con liquidacion al 15/02/2013</t>
  </si>
  <si>
    <t>Reprogramado por reingreso al 09/03/13</t>
  </si>
  <si>
    <t>Con liquidacion al 13/06/2013 - ICC</t>
  </si>
  <si>
    <t>Con liquidacion al 27/06/2013 - ICC</t>
  </si>
  <si>
    <t>Se traslado a Setiembre-2013 al 01/08/13 ICC</t>
  </si>
  <si>
    <t>Renuncia Voluntaria al 27/09/13 ICC</t>
  </si>
  <si>
    <t>Victor Hugo Rojas Jorge</t>
  </si>
  <si>
    <t>Octavio Juarez Poma</t>
  </si>
  <si>
    <t>Alfredo Ozcco Vargas</t>
  </si>
  <si>
    <t>Mario Angel Palacios Mogollon</t>
  </si>
  <si>
    <t>Dennis William Ramos Mauricio</t>
  </si>
  <si>
    <t>Willian Soto Tinoco</t>
  </si>
  <si>
    <t>Miguel Tejada Llauce</t>
  </si>
  <si>
    <t>Se traslado a Febrerp-2014 al 07/01/14 ICC</t>
  </si>
  <si>
    <t>Renuncia Voluntaria al 07/01/13 ICC</t>
  </si>
  <si>
    <t>Se traslado de  Marzo-2014 al  09/01/14 ICC</t>
  </si>
  <si>
    <t>Abril 2014</t>
  </si>
  <si>
    <t>Dennis Ramos</t>
  </si>
  <si>
    <t>Mayo 2014</t>
  </si>
  <si>
    <t xml:space="preserve">William Soto </t>
  </si>
  <si>
    <t>Víctor Rojas</t>
  </si>
  <si>
    <t>Junio 2014</t>
  </si>
  <si>
    <t xml:space="preserve">Mario Palacios </t>
  </si>
  <si>
    <t>Miguel Tejada Ll.</t>
  </si>
  <si>
    <t>Agosto 2014</t>
  </si>
  <si>
    <t>Setiembre 2014</t>
  </si>
  <si>
    <t>Alfredo Ozzco V.</t>
  </si>
  <si>
    <t>Octubre 2014</t>
  </si>
  <si>
    <t>José Castañeda</t>
  </si>
  <si>
    <t>Noviembre 2014</t>
  </si>
  <si>
    <t>Enero 2015</t>
  </si>
  <si>
    <t>Walter Gaitan C.</t>
  </si>
  <si>
    <t>Víctor R. Liceras M.</t>
  </si>
  <si>
    <t>Febrero 2015</t>
  </si>
  <si>
    <t>2014-2015</t>
  </si>
  <si>
    <t>Marzo 2015</t>
  </si>
  <si>
    <t>Abril 2015</t>
  </si>
  <si>
    <t>Mayo 2015</t>
  </si>
  <si>
    <t>Renuncia Voluntaria al 10/03/14 ICC</t>
  </si>
  <si>
    <t xml:space="preserve"> Cmb x ICC al 01/04/014</t>
  </si>
  <si>
    <t>Renuncia Voluntaria al 31/05/14 ICC x Jubilacion</t>
  </si>
  <si>
    <t>Renuncia Voluntaria al 28/02/14 ICC</t>
  </si>
  <si>
    <t>Ubelser Martinez T.</t>
  </si>
  <si>
    <t>Italo Cordano C.</t>
  </si>
  <si>
    <t>Cesar Quispe R.</t>
  </si>
  <si>
    <t>Santos Cruzado B.</t>
  </si>
  <si>
    <t>José Paz D.</t>
  </si>
  <si>
    <t>Zacarías Felix H.</t>
  </si>
  <si>
    <t>Fredy Ortiz P.</t>
  </si>
  <si>
    <t>Renuncia Voluntaria al 31/08/14 ICC</t>
  </si>
  <si>
    <t xml:space="preserve"> Cmb x ICC al 01/09/2014</t>
  </si>
  <si>
    <t>Renuncia Voluntaria al 10/02/14</t>
  </si>
  <si>
    <t>Renuncia Voluntaria al 15/08/14 ICC</t>
  </si>
  <si>
    <t>Renuncia Voluntaria al 31/07/14 x Tramites de invalidez permanente</t>
  </si>
  <si>
    <t>No labora desde  21/05/2014(UMT)</t>
  </si>
  <si>
    <t xml:space="preserve"> No registrado PERMISO ASUNTOS PERSONALES</t>
  </si>
  <si>
    <t>Pedro Pablo Garcia Vargas</t>
  </si>
  <si>
    <t>Auxiliar de Oficina</t>
  </si>
  <si>
    <t>Chofer Destajo</t>
  </si>
  <si>
    <t>Pedro Garcia Saldaña</t>
  </si>
  <si>
    <t>Lin Gomez Guerra</t>
  </si>
  <si>
    <t>Argenis Selts Jacobo Barros</t>
  </si>
  <si>
    <t>Cesar Augusto Martinez Silva</t>
  </si>
  <si>
    <t>Guillermo Paredes Luque</t>
  </si>
  <si>
    <t>No Salio x Desc_Medico 16/07-&gt;04/12/14</t>
  </si>
  <si>
    <t>No salio x renuncia y volvio a trabajar</t>
  </si>
  <si>
    <t>Coord. de Oper.</t>
  </si>
  <si>
    <t>Auxiliar de Oper.</t>
  </si>
  <si>
    <t xml:space="preserve">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</si>
  <si>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</si>
  <si>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Junio 2015</t>
  </si>
  <si>
    <t>Agosto 2015</t>
  </si>
  <si>
    <t>Setiembre 2015</t>
  </si>
  <si>
    <t>Ger. de Marketing</t>
  </si>
  <si>
    <t>Jefe de Sistemas</t>
  </si>
  <si>
    <t>Octubre 2015</t>
  </si>
  <si>
    <t>Noviembre 2015</t>
  </si>
  <si>
    <t>Enero 2016</t>
  </si>
  <si>
    <t>Jose Paz Delgado</t>
  </si>
  <si>
    <t>2015-2016</t>
  </si>
  <si>
    <t>Febrero 2016</t>
  </si>
  <si>
    <t>Marzo 2016</t>
  </si>
  <si>
    <t>Cesar Mendez Mallqui</t>
  </si>
  <si>
    <t>Mecanico Automotriz</t>
  </si>
  <si>
    <t>Abril 2016</t>
  </si>
  <si>
    <t>Juan Manrique Vega</t>
  </si>
  <si>
    <t>Mayo 2016</t>
  </si>
  <si>
    <t>Jaime Lizarbe Cardenas</t>
  </si>
  <si>
    <t>Grifero</t>
  </si>
  <si>
    <t>Junio 2016</t>
  </si>
  <si>
    <t>Agosto 2016</t>
  </si>
  <si>
    <t>Setiembre 2016</t>
  </si>
  <si>
    <t>Octubre 2016</t>
  </si>
  <si>
    <t>Noviembre 2016</t>
  </si>
  <si>
    <t>Renuncia Voluntaria al 30/05/15 ICC</t>
  </si>
  <si>
    <t>Renuncia Voluntaria al 25/09/15 ICC</t>
  </si>
  <si>
    <t>Renuncia Voluntaria al 10/07/15 ICC</t>
  </si>
  <si>
    <t>Renuncia Voluntaria al 30/09/15 ICC</t>
  </si>
  <si>
    <t>Renuncia Voluntaria al 30/10/15 ICC</t>
  </si>
  <si>
    <t>William Soto Tinico</t>
  </si>
  <si>
    <t>2016-2017</t>
  </si>
  <si>
    <t>Renuncia Voluntaria al 27/01/16 ICC</t>
  </si>
  <si>
    <t>Renuncia Voluntaria al 14/03/16 ICC</t>
  </si>
  <si>
    <t>Renuncia Voluntaria al 29/02/16 ICC</t>
  </si>
  <si>
    <t>Renuncia Voluntaria al 03/03/16 ICC</t>
  </si>
  <si>
    <t xml:space="preserve">Teofilo Cuadros Nolasco </t>
  </si>
  <si>
    <t>Irving Huaringa Bustos</t>
  </si>
  <si>
    <t>Miguel Huamaní Hilasaca</t>
  </si>
  <si>
    <t>Manuel Pinillos</t>
  </si>
  <si>
    <t>Renuncia Voluntaria al 05/01/16 ICC</t>
  </si>
  <si>
    <t>Renuncia Voluntaria al 12/08/16 ICC</t>
  </si>
  <si>
    <t>Enero 2017</t>
  </si>
  <si>
    <t>Coord. Operaciones</t>
  </si>
  <si>
    <t>Febrero 2017</t>
  </si>
  <si>
    <t>Walter Gaitan</t>
  </si>
  <si>
    <t>Antenor Camara</t>
  </si>
  <si>
    <t>Marzo 2017</t>
  </si>
  <si>
    <t xml:space="preserve">Walter Vargas </t>
  </si>
  <si>
    <t>Abril 2017</t>
  </si>
  <si>
    <t>Miguel Villanueva</t>
  </si>
  <si>
    <t>Mayo 2017</t>
  </si>
  <si>
    <t>Walter Castillo</t>
  </si>
  <si>
    <t>William Delgado</t>
  </si>
  <si>
    <t>Mario Alarico</t>
  </si>
  <si>
    <t>Junio 2017</t>
  </si>
  <si>
    <t>Jaime Olivos</t>
  </si>
  <si>
    <t>Agosto 2017</t>
  </si>
  <si>
    <t>Setiembre 2017</t>
  </si>
  <si>
    <t>Octubre 2017</t>
  </si>
  <si>
    <t>Noviembre 2017</t>
  </si>
  <si>
    <t>Renuncia Voluntaria al 30/01/2017 ICC</t>
  </si>
  <si>
    <t>Renuncia Voluntaria al 01/02/2017 ICC</t>
  </si>
  <si>
    <t>Teofilo Cuadros</t>
  </si>
  <si>
    <t>Cmb a Indica de ICC al 10/05/17</t>
  </si>
  <si>
    <t>Renuncia Voluntaria al 02/08/2016</t>
  </si>
  <si>
    <t>José Yauri Rivera</t>
  </si>
  <si>
    <t>Abandono al 04/05/2016</t>
  </si>
  <si>
    <t>Daniel Quispe</t>
  </si>
  <si>
    <t>Alejandro Dueñas</t>
  </si>
  <si>
    <t>David Barroso</t>
  </si>
  <si>
    <t>Emanuel Laureano</t>
  </si>
  <si>
    <t>Nelsón Torrres</t>
  </si>
  <si>
    <t>Julio Olivera</t>
  </si>
  <si>
    <t>Ger. General</t>
  </si>
  <si>
    <t>Rufino Chambi</t>
  </si>
  <si>
    <t>Renuncia Voluntaria al 04/09/2017</t>
  </si>
  <si>
    <t>2017-2018</t>
  </si>
  <si>
    <t>Febrero 2018</t>
  </si>
  <si>
    <t>Omar Guerrero</t>
  </si>
  <si>
    <t>Marzo 2018</t>
  </si>
  <si>
    <t>Abril 2018</t>
  </si>
  <si>
    <t>Mayo 2018</t>
  </si>
  <si>
    <t>Percy Mamaní</t>
  </si>
  <si>
    <t>Junio 2018</t>
  </si>
  <si>
    <t>Abel Candiotti</t>
  </si>
  <si>
    <t>Agosto 2018</t>
  </si>
  <si>
    <t>Setiembre 2018</t>
  </si>
  <si>
    <t>G. General</t>
  </si>
  <si>
    <t>Juan Carlos Condor</t>
  </si>
  <si>
    <t>Octubre 2018</t>
  </si>
  <si>
    <t>Pedro Rafaele</t>
  </si>
  <si>
    <t>Noviembre 2018</t>
  </si>
  <si>
    <t>Juan Carlos Díaz</t>
  </si>
  <si>
    <t>Igualmente para el 2019 (Email:IDCC-06/12/17)</t>
  </si>
  <si>
    <t>Renuncia Voluntaria al 03/01/18</t>
  </si>
  <si>
    <t>Renuncia Voluntaria al 14/08/2017</t>
  </si>
  <si>
    <r>
      <t xml:space="preserve">Renuncia Voluntaria al 26/02/2018 </t>
    </r>
    <r>
      <rPr>
        <b/>
        <u/>
        <sz val="8"/>
        <color rgb="FFFF0000"/>
        <rFont val="Arial"/>
        <family val="2"/>
      </rPr>
      <t>REVOCADA</t>
    </r>
  </si>
  <si>
    <t>Igualmente para el 2019 (Email:IDCC-06/12/17),CAMBIO AL 10/04/18 ICC</t>
  </si>
  <si>
    <r>
      <t xml:space="preserve">CAMBIO AL 10/04/18 ICC  </t>
    </r>
    <r>
      <rPr>
        <sz val="8"/>
        <color rgb="FF0066FF"/>
        <rFont val="Arial"/>
        <family val="2"/>
      </rPr>
      <t>(antes estaba en abril)</t>
    </r>
  </si>
  <si>
    <t>Renuncia Voluntaria al 29/05/18</t>
  </si>
  <si>
    <t>Renuncia Voluntaria al 04/09/17</t>
  </si>
  <si>
    <t>Walter Vargas</t>
  </si>
  <si>
    <t>Renuncia Voluntaria al 04/12/17</t>
  </si>
  <si>
    <t>David Barroso Lomote</t>
  </si>
  <si>
    <t>Miguel Villanueva Robles</t>
  </si>
  <si>
    <t>Enero 2019</t>
  </si>
  <si>
    <t>2018-2019</t>
  </si>
  <si>
    <t xml:space="preserve">Alberto Carpio </t>
  </si>
  <si>
    <t>Alexia Málaga Bekich</t>
  </si>
  <si>
    <t>Febrero 2019</t>
  </si>
  <si>
    <t>Andrade Catalan Huamaní</t>
  </si>
  <si>
    <t>Wilver Vasquez Paredes</t>
  </si>
  <si>
    <t>Marzo 2019</t>
  </si>
  <si>
    <t>Faustino Laura Llamocuri</t>
  </si>
  <si>
    <t>Frodin Ronnie García Chavez</t>
  </si>
  <si>
    <t>Abril 2019</t>
  </si>
  <si>
    <t>Pedro Hostos</t>
  </si>
  <si>
    <t>Samuel Ramos Flores</t>
  </si>
  <si>
    <t>Mayo 2019</t>
  </si>
  <si>
    <t>Aida Lambert Arbulu</t>
  </si>
  <si>
    <t>Junio 2019</t>
  </si>
  <si>
    <t xml:space="preserve">Irina Silvia Málaga Bekich </t>
  </si>
  <si>
    <t>Agosto 2019</t>
  </si>
  <si>
    <t>Juan Manuel Cajacuri Casas</t>
  </si>
  <si>
    <t>Setiembre 2019</t>
  </si>
  <si>
    <t>César Quispe</t>
  </si>
  <si>
    <t>Luis Alberto Gomez Urbano</t>
  </si>
  <si>
    <t>Octubre 2019</t>
  </si>
  <si>
    <t>Santos Eligio Cruzado Burgos</t>
  </si>
  <si>
    <t>Noviembre 2019</t>
  </si>
  <si>
    <t>Boris Roman Arroyo Ventocilla</t>
  </si>
  <si>
    <t>Jorge Hinostroza Valladares</t>
  </si>
  <si>
    <t>Enero 2020</t>
  </si>
  <si>
    <t>2019-2020</t>
  </si>
  <si>
    <t>Dario Catalan Huamani</t>
  </si>
  <si>
    <t>Febrero 2020</t>
  </si>
  <si>
    <t>Renuncia al 19/03/2019  ICC</t>
  </si>
  <si>
    <t>Renuncia al 08/03/2019  ICC</t>
  </si>
  <si>
    <t>Renuncia al 28/02/2019  ICC</t>
  </si>
  <si>
    <t>Renuncia al 11/01/2019  ICC</t>
  </si>
  <si>
    <t>Renuncia al 07/01/2019  ICC</t>
  </si>
  <si>
    <t>Renuncia al 30/04/2019  ICC</t>
  </si>
  <si>
    <t>Renuncia al 01/04/2019  ICC</t>
  </si>
  <si>
    <t>Renuncia al 21/03/2019  ICC</t>
  </si>
  <si>
    <t>Renuncia al 16/04/2019  ICC</t>
  </si>
  <si>
    <t>R-04/03/19</t>
  </si>
  <si>
    <t>R-04/02/19</t>
  </si>
  <si>
    <t>R-01/04/19</t>
  </si>
  <si>
    <t>R-01/05/19</t>
  </si>
  <si>
    <t>Renuncia 21/02/19, Renuncia 10/08/19  ICC</t>
  </si>
  <si>
    <t>Se posterga(Oct-2019) por tener descanso Medico</t>
  </si>
  <si>
    <t>Se posterga(AAA-2020) por no cumplir un año minimo p vac</t>
  </si>
  <si>
    <t>José Manuel Cortez Pereira</t>
  </si>
  <si>
    <r>
      <t>Se posterga(</t>
    </r>
    <r>
      <rPr>
        <b/>
        <sz val="10"/>
        <color rgb="FFFF0000"/>
        <rFont val="Arial"/>
        <family val="2"/>
      </rPr>
      <t>Mayo-2020</t>
    </r>
    <r>
      <rPr>
        <sz val="10"/>
        <color rgb="FFFF0000"/>
        <rFont val="Arial"/>
        <family val="2"/>
      </rPr>
      <t>) por no apoyar en operativos    ICC - 12/02/2020 15:31</t>
    </r>
  </si>
  <si>
    <t>Marzo 2020</t>
  </si>
  <si>
    <t>Se posterga por Renuncia14/02/20 y Reingreso al 02/03/2020 Icc</t>
  </si>
  <si>
    <t>Abril 2020</t>
  </si>
  <si>
    <t>Rafael Arturo Armas Rivas</t>
  </si>
  <si>
    <t>Walter Vargas H.</t>
  </si>
  <si>
    <t>CAMBIO X Andrade Catalan Huamaní (icc)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</si>
</sst>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dd\-mm\-yy"/>
    <numFmt numFmtId="166" formatCode="###0.00"/>
    <numFmt numFmtId="167" formatCode="ddd\,\ \ dd\-mmm\-yyyy"/>
    <numFmt numFmtId="168" formatCode="ddd\,\ dd/mm/yyyy"/>
    <numFmt numFmtId="169" formatCode="mm/dd/yyyy"/>
    <numFmt numFmtId="170" formatCode="#,##0.00\ "/>
    <numFmt numFmtId="171" formatCode="\ @"/>
  </numFmts>
  <fonts count="17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Arial Narrow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9"/>
      <color indexed="55"/>
      <name val="Arial"/>
      <family val="2"/>
    </font>
    <font>
      <sz val="11"/>
      <color indexed="55"/>
      <name val="Arial Narrow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55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10"/>
      <name val="Calibri"/>
      <family val="2"/>
    </font>
    <font>
      <i/>
      <sz val="11"/>
      <color indexed="63"/>
      <name val="Calibri"/>
      <family val="2"/>
    </font>
    <font>
      <i/>
      <strike/>
      <sz val="10"/>
      <color indexed="22"/>
      <name val="Arial"/>
      <family val="2"/>
    </font>
    <font>
      <i/>
      <strike/>
      <sz val="11"/>
      <color indexed="22"/>
      <name val="Arial"/>
      <family val="2"/>
    </font>
    <font>
      <strike/>
      <sz val="10"/>
      <color indexed="22"/>
      <name val="Arial"/>
      <family val="2"/>
    </font>
    <font>
      <strike/>
      <sz val="11"/>
      <color indexed="22"/>
      <name val="Arial"/>
      <family val="2"/>
    </font>
    <font>
      <strike/>
      <sz val="11"/>
      <color indexed="22"/>
      <name val="Calibri"/>
      <family val="2"/>
    </font>
    <font>
      <i/>
      <sz val="10"/>
      <color indexed="8"/>
      <name val="Calibri"/>
      <family val="2"/>
    </font>
    <font>
      <i/>
      <sz val="10"/>
      <color indexed="12"/>
      <name val="Calibri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20"/>
      <name val="Arial"/>
      <family val="2"/>
    </font>
    <font>
      <sz val="10"/>
      <color indexed="45"/>
      <name val="Arial"/>
      <family val="2"/>
    </font>
    <font>
      <b/>
      <sz val="10"/>
      <color indexed="4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trike/>
      <sz val="10"/>
      <color indexed="55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Calibri"/>
      <family val="2"/>
    </font>
    <font>
      <b/>
      <i/>
      <strike/>
      <sz val="10"/>
      <color indexed="23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22"/>
      <name val="Arial"/>
      <family val="2"/>
    </font>
    <font>
      <i/>
      <sz val="11"/>
      <color indexed="22"/>
      <name val="Arial"/>
      <family val="2"/>
    </font>
    <font>
      <i/>
      <sz val="11"/>
      <color indexed="22"/>
      <name val="Calibri"/>
      <family val="2"/>
    </font>
    <font>
      <i/>
      <strike/>
      <sz val="11"/>
      <color indexed="22"/>
      <name val="Calibri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indexed="55"/>
      <name val="Calibri"/>
      <family val="2"/>
    </font>
    <font>
      <b/>
      <u/>
      <sz val="14"/>
      <color indexed="8"/>
      <name val="Calibri"/>
      <family val="2"/>
    </font>
    <font>
      <sz val="10"/>
      <color indexed="23"/>
      <name val="Calibri"/>
      <family val="2"/>
    </font>
    <font>
      <sz val="9"/>
      <color indexed="20"/>
      <name val="Arial"/>
      <family val="2"/>
    </font>
    <font>
      <strike/>
      <sz val="10"/>
      <color indexed="20"/>
      <name val="Arial"/>
      <family val="2"/>
    </font>
    <font>
      <b/>
      <i/>
      <strike/>
      <sz val="12"/>
      <color indexed="20"/>
      <name val="Arial"/>
      <family val="2"/>
    </font>
    <font>
      <i/>
      <sz val="11"/>
      <name val="@Arial Unicode MS"/>
      <family val="2"/>
    </font>
    <font>
      <sz val="9"/>
      <color indexed="81"/>
      <name val="Arial Narrow"/>
      <family val="2"/>
    </font>
    <font>
      <sz val="10"/>
      <color indexed="81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trike/>
      <sz val="10"/>
      <color indexed="55"/>
      <name val="Arial"/>
      <family val="2"/>
    </font>
    <font>
      <strike/>
      <sz val="11"/>
      <color indexed="55"/>
      <name val="Arial"/>
      <family val="2"/>
    </font>
    <font>
      <i/>
      <strike/>
      <sz val="11"/>
      <color indexed="55"/>
      <name val="Calibri"/>
      <family val="2"/>
    </font>
    <font>
      <strike/>
      <sz val="10"/>
      <color indexed="10"/>
      <name val="Arial"/>
      <family val="2"/>
    </font>
    <font>
      <i/>
      <sz val="8"/>
      <color indexed="14"/>
      <name val="Calibri"/>
      <family val="2"/>
    </font>
    <font>
      <i/>
      <sz val="9"/>
      <color indexed="14"/>
      <name val="Calibri"/>
      <family val="2"/>
    </font>
    <font>
      <strike/>
      <sz val="11"/>
      <color indexed="55"/>
      <name val="Calibri"/>
      <family val="2"/>
    </font>
    <font>
      <strike/>
      <sz val="12"/>
      <color indexed="22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@Arial Unicode MS"/>
      <family val="2"/>
    </font>
    <font>
      <sz val="10"/>
      <color indexed="8"/>
      <name val="Calibri"/>
      <family val="2"/>
    </font>
    <font>
      <b/>
      <sz val="10"/>
      <color indexed="12"/>
      <name val="Arial"/>
      <family val="2"/>
    </font>
    <font>
      <strike/>
      <sz val="10"/>
      <color indexed="45"/>
      <name val="Arial"/>
      <family val="2"/>
    </font>
    <font>
      <strike/>
      <sz val="11"/>
      <color indexed="45"/>
      <name val="Arial"/>
      <family val="2"/>
    </font>
    <font>
      <strike/>
      <sz val="11"/>
      <color indexed="45"/>
      <name val="Calibri"/>
      <family val="2"/>
    </font>
    <font>
      <i/>
      <sz val="10"/>
      <color indexed="14"/>
      <name val="Arial"/>
      <family val="2"/>
    </font>
    <font>
      <strike/>
      <u/>
      <sz val="10"/>
      <color indexed="22"/>
      <name val="Arial"/>
      <family val="2"/>
    </font>
    <font>
      <strike/>
      <u/>
      <sz val="11"/>
      <color indexed="22"/>
      <name val="Arial"/>
      <family val="2"/>
    </font>
    <font>
      <strike/>
      <u/>
      <sz val="11"/>
      <color indexed="22"/>
      <name val="Calibri"/>
      <family val="2"/>
    </font>
    <font>
      <i/>
      <sz val="11"/>
      <color indexed="12"/>
      <name val="Arial"/>
      <family val="2"/>
    </font>
    <font>
      <i/>
      <strike/>
      <sz val="10"/>
      <color indexed="23"/>
      <name val="Arial"/>
      <family val="2"/>
    </font>
    <font>
      <i/>
      <strike/>
      <sz val="11"/>
      <color indexed="23"/>
      <name val="Arial"/>
      <family val="2"/>
    </font>
    <font>
      <i/>
      <strike/>
      <sz val="11"/>
      <color indexed="23"/>
      <name val="Calibri"/>
      <family val="2"/>
    </font>
    <font>
      <b/>
      <strike/>
      <sz val="10"/>
      <color indexed="10"/>
      <name val="Arial"/>
      <family val="2"/>
    </font>
    <font>
      <b/>
      <strike/>
      <sz val="10"/>
      <color indexed="22"/>
      <name val="Arial"/>
      <family val="2"/>
    </font>
    <font>
      <b/>
      <sz val="10"/>
      <color indexed="22"/>
      <name val="Arial"/>
      <family val="2"/>
    </font>
    <font>
      <b/>
      <strike/>
      <sz val="10"/>
      <color indexed="55"/>
      <name val="Arial"/>
      <family val="2"/>
    </font>
    <font>
      <b/>
      <strike/>
      <sz val="10"/>
      <color indexed="45"/>
      <name val="Arial"/>
      <family val="2"/>
    </font>
    <font>
      <b/>
      <sz val="11"/>
      <color indexed="12"/>
      <name val="Arial"/>
      <family val="2"/>
    </font>
    <font>
      <b/>
      <strike/>
      <u/>
      <sz val="10"/>
      <color indexed="22"/>
      <name val="Arial"/>
      <family val="2"/>
    </font>
    <font>
      <b/>
      <i/>
      <strike/>
      <sz val="11"/>
      <color indexed="23"/>
      <name val="Arial"/>
      <family val="2"/>
    </font>
    <font>
      <b/>
      <i/>
      <sz val="11"/>
      <color indexed="12"/>
      <name val="Arial"/>
      <family val="2"/>
    </font>
    <font>
      <b/>
      <sz val="10"/>
      <color indexed="55"/>
      <name val="Arial"/>
      <family val="2"/>
    </font>
    <font>
      <i/>
      <strike/>
      <sz val="11"/>
      <color indexed="55"/>
      <name val="Arial"/>
      <family val="2"/>
    </font>
    <font>
      <b/>
      <i/>
      <strike/>
      <sz val="11"/>
      <color indexed="5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1"/>
      <color indexed="29"/>
      <name val="Arial"/>
      <family val="2"/>
    </font>
    <font>
      <sz val="11"/>
      <color indexed="29"/>
      <name val="Calibri"/>
      <family val="2"/>
    </font>
    <font>
      <sz val="10"/>
      <color indexed="14"/>
      <name val="Arial"/>
      <family val="2"/>
    </font>
    <font>
      <i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61"/>
      <name val="Arial"/>
      <family val="2"/>
    </font>
    <font>
      <sz val="11"/>
      <color indexed="61"/>
      <name val="Calibri"/>
      <family val="2"/>
    </font>
    <font>
      <b/>
      <sz val="10"/>
      <color indexed="61"/>
      <name val="Arial"/>
      <family val="2"/>
    </font>
    <font>
      <strike/>
      <sz val="10"/>
      <color indexed="48"/>
      <name val="Arial"/>
      <family val="2"/>
    </font>
    <font>
      <strike/>
      <sz val="11"/>
      <color indexed="48"/>
      <name val="Arial"/>
      <family val="2"/>
    </font>
    <font>
      <strike/>
      <sz val="11"/>
      <color indexed="48"/>
      <name val="Calibri"/>
      <family val="2"/>
    </font>
    <font>
      <b/>
      <sz val="10"/>
      <color rgb="FFFF0000"/>
      <name val="Arial"/>
      <family val="2"/>
    </font>
    <font>
      <strike/>
      <sz val="10"/>
      <color theme="0" tint="-0.499984740745262"/>
      <name val="Arial"/>
      <family val="2"/>
    </font>
    <font>
      <strike/>
      <sz val="11"/>
      <color theme="0" tint="-0.499984740745262"/>
      <name val="Arial"/>
      <family val="2"/>
    </font>
    <font>
      <sz val="11"/>
      <name val="Calibri"/>
      <family val="2"/>
      <scheme val="minor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strike/>
      <sz val="9"/>
      <color theme="0" tint="-0.499984740745262"/>
      <name val="Arial"/>
      <family val="2"/>
    </font>
    <font>
      <b/>
      <sz val="10"/>
      <color indexed="8"/>
      <name val="Arial"/>
      <family val="2"/>
    </font>
    <font>
      <sz val="11"/>
      <color rgb="FF0066FF"/>
      <name val="Calibri"/>
      <family val="2"/>
      <scheme val="minor"/>
    </font>
    <font>
      <i/>
      <sz val="11"/>
      <color rgb="FF0066FF"/>
      <name val="Calibri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66FF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1"/>
      <color theme="0" tint="-0.34998626667073579"/>
      <name val="Calibri"/>
      <family val="2"/>
    </font>
    <font>
      <strike/>
      <sz val="10"/>
      <color theme="0" tint="-0.34998626667073579"/>
      <name val="Arial"/>
      <family val="2"/>
    </font>
    <font>
      <b/>
      <strike/>
      <sz val="10"/>
      <color theme="0" tint="-0.34998626667073579"/>
      <name val="Arial"/>
      <family val="2"/>
    </font>
    <font>
      <strike/>
      <sz val="11"/>
      <color theme="0" tint="-0.34998626667073579"/>
      <name val="Arial"/>
      <family val="2"/>
    </font>
    <font>
      <sz val="8"/>
      <color rgb="FF0066FF"/>
      <name val="Arial"/>
      <family val="2"/>
    </font>
    <font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8"/>
      <color rgb="FF0066FF"/>
      <name val="Arial"/>
      <family val="2"/>
    </font>
    <font>
      <b/>
      <sz val="14"/>
      <color rgb="FFC0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66FF"/>
      <name val="Calibri"/>
      <family val="2"/>
      <scheme val="minor"/>
    </font>
    <font>
      <i/>
      <sz val="11"/>
      <color rgb="FFFF0000"/>
      <name val="Bodoni MT"/>
      <family val="1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sz val="10"/>
      <color rgb="FFFF000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0"/>
      </top>
      <bottom style="mediumDashDot">
        <color indexed="10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5" fillId="0" borderId="0"/>
  </cellStyleXfs>
  <cellXfs count="113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2" borderId="0" xfId="0" applyFont="1" applyFill="1" applyBorder="1" applyAlignment="1"/>
    <xf numFmtId="0" fontId="7" fillId="0" borderId="0" xfId="0" applyFont="1" applyFill="1" applyBorder="1" applyAlignment="1"/>
    <xf numFmtId="0" fontId="7" fillId="2" borderId="0" xfId="0" applyFont="1" applyFill="1"/>
    <xf numFmtId="0" fontId="3" fillId="0" borderId="0" xfId="0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3" fillId="0" borderId="0" xfId="0" applyNumberFormat="1" applyFont="1"/>
    <xf numFmtId="0" fontId="8" fillId="2" borderId="0" xfId="0" applyFont="1" applyFill="1"/>
    <xf numFmtId="14" fontId="3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3" fillId="2" borderId="0" xfId="0" applyFont="1" applyFill="1"/>
    <xf numFmtId="0" fontId="13" fillId="0" borderId="0" xfId="0" applyFont="1" applyFill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14" fontId="12" fillId="0" borderId="0" xfId="0" applyNumberFormat="1" applyFont="1" applyFill="1" applyAlignment="1">
      <alignment horizontal="centerContinuous"/>
    </xf>
    <xf numFmtId="0" fontId="13" fillId="0" borderId="0" xfId="0" applyFont="1" applyFill="1" applyAlignment="1"/>
    <xf numFmtId="0" fontId="14" fillId="0" borderId="0" xfId="0" applyFont="1"/>
    <xf numFmtId="0" fontId="5" fillId="0" borderId="8" xfId="0" applyFont="1" applyBorder="1" applyAlignment="1">
      <alignment horizontal="center"/>
    </xf>
    <xf numFmtId="0" fontId="15" fillId="0" borderId="0" xfId="0" applyFont="1"/>
    <xf numFmtId="0" fontId="14" fillId="0" borderId="0" xfId="0" applyFont="1" applyFill="1"/>
    <xf numFmtId="14" fontId="14" fillId="0" borderId="0" xfId="0" applyNumberFormat="1" applyFont="1"/>
    <xf numFmtId="0" fontId="3" fillId="0" borderId="0" xfId="0" applyFont="1" applyAlignment="1">
      <alignment horizontal="left" indent="1"/>
    </xf>
    <xf numFmtId="49" fontId="5" fillId="3" borderId="0" xfId="0" applyNumberFormat="1" applyFont="1" applyFill="1" applyAlignment="1">
      <alignment horizontal="right"/>
    </xf>
    <xf numFmtId="14" fontId="3" fillId="3" borderId="0" xfId="0" applyNumberFormat="1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3" fillId="3" borderId="0" xfId="0" applyFont="1" applyFill="1"/>
    <xf numFmtId="14" fontId="12" fillId="3" borderId="0" xfId="0" applyNumberFormat="1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3" fillId="3" borderId="0" xfId="0" applyFont="1" applyFill="1" applyAlignment="1">
      <alignment horizontal="right"/>
    </xf>
    <xf numFmtId="14" fontId="1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/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/>
    <xf numFmtId="0" fontId="16" fillId="3" borderId="0" xfId="0" applyFont="1" applyFill="1" applyAlignment="1">
      <alignment horizontal="center"/>
    </xf>
    <xf numFmtId="14" fontId="12" fillId="3" borderId="0" xfId="0" applyNumberFormat="1" applyFont="1" applyFill="1" applyAlignment="1">
      <alignment horizontal="centerContinuous"/>
    </xf>
    <xf numFmtId="0" fontId="13" fillId="3" borderId="0" xfId="0" applyFont="1" applyFill="1" applyAlignment="1"/>
    <xf numFmtId="14" fontId="20" fillId="0" borderId="0" xfId="0" applyNumberFormat="1" applyFont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/>
    <xf numFmtId="14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14" fontId="24" fillId="0" borderId="0" xfId="0" applyNumberFormat="1" applyFont="1" applyAlignment="1">
      <alignment horizontal="center"/>
    </xf>
    <xf numFmtId="0" fontId="25" fillId="0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14" fontId="24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25" fillId="0" borderId="0" xfId="0" applyFont="1" applyFill="1" applyAlignment="1"/>
    <xf numFmtId="14" fontId="24" fillId="0" borderId="0" xfId="0" applyNumberFormat="1" applyFont="1" applyBorder="1" applyAlignment="1">
      <alignment horizontal="center"/>
    </xf>
    <xf numFmtId="0" fontId="26" fillId="0" borderId="0" xfId="0" applyFont="1"/>
    <xf numFmtId="0" fontId="6" fillId="0" borderId="0" xfId="0" applyFont="1" applyFill="1" applyAlignment="1"/>
    <xf numFmtId="0" fontId="27" fillId="0" borderId="0" xfId="0" applyFont="1" applyFill="1" applyAlignment="1">
      <alignment horizontal="center"/>
    </xf>
    <xf numFmtId="0" fontId="14" fillId="4" borderId="0" xfId="0" applyFont="1" applyFill="1"/>
    <xf numFmtId="1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3" fillId="3" borderId="0" xfId="0" applyFont="1" applyFill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center"/>
    </xf>
    <xf numFmtId="167" fontId="29" fillId="0" borderId="0" xfId="0" applyNumberFormat="1" applyFont="1" applyAlignment="1">
      <alignment horizontal="center"/>
    </xf>
    <xf numFmtId="14" fontId="3" fillId="0" borderId="0" xfId="0" applyNumberFormat="1" applyFont="1"/>
    <xf numFmtId="167" fontId="30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32" fillId="0" borderId="0" xfId="0" applyFont="1"/>
    <xf numFmtId="14" fontId="33" fillId="0" borderId="0" xfId="0" applyNumberFormat="1" applyFont="1" applyFill="1" applyAlignment="1">
      <alignment horizontal="center"/>
    </xf>
    <xf numFmtId="14" fontId="33" fillId="0" borderId="0" xfId="0" applyNumberFormat="1" applyFont="1" applyAlignment="1">
      <alignment horizontal="center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0" fontId="13" fillId="0" borderId="0" xfId="0" applyFont="1" applyFill="1" applyBorder="1"/>
    <xf numFmtId="0" fontId="10" fillId="0" borderId="9" xfId="0" applyFont="1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/>
    <xf numFmtId="0" fontId="7" fillId="0" borderId="10" xfId="0" applyFont="1" applyBorder="1" applyAlignment="1">
      <alignment horizontal="center"/>
    </xf>
    <xf numFmtId="0" fontId="0" fillId="0" borderId="11" xfId="0" applyBorder="1"/>
    <xf numFmtId="14" fontId="3" fillId="0" borderId="0" xfId="0" applyNumberFormat="1" applyFont="1" applyFill="1" applyBorder="1" applyAlignment="1">
      <alignment horizontal="center"/>
    </xf>
    <xf numFmtId="0" fontId="0" fillId="0" borderId="9" xfId="0" applyBorder="1"/>
    <xf numFmtId="14" fontId="33" fillId="0" borderId="12" xfId="0" applyNumberFormat="1" applyFont="1" applyBorder="1" applyAlignment="1">
      <alignment horizontal="center"/>
    </xf>
    <xf numFmtId="0" fontId="34" fillId="0" borderId="12" xfId="0" applyFont="1" applyFill="1" applyBorder="1"/>
    <xf numFmtId="0" fontId="34" fillId="0" borderId="12" xfId="0" applyFont="1" applyBorder="1" applyAlignment="1">
      <alignment horizontal="center"/>
    </xf>
    <xf numFmtId="0" fontId="32" fillId="0" borderId="13" xfId="0" applyFont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2" borderId="0" xfId="0" applyFont="1" applyFill="1" applyBorder="1"/>
    <xf numFmtId="14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Border="1" applyAlignment="1">
      <alignment horizontal="center"/>
    </xf>
    <xf numFmtId="0" fontId="0" fillId="0" borderId="13" xfId="0" applyBorder="1"/>
    <xf numFmtId="168" fontId="3" fillId="0" borderId="0" xfId="0" applyNumberFormat="1" applyFont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33" fillId="0" borderId="0" xfId="0" applyNumberFormat="1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3" fillId="0" borderId="12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8" fontId="33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14" fontId="37" fillId="0" borderId="0" xfId="0" applyNumberFormat="1" applyFont="1" applyFill="1" applyBorder="1" applyAlignment="1">
      <alignment horizontal="center"/>
    </xf>
    <xf numFmtId="168" fontId="37" fillId="0" borderId="0" xfId="0" applyNumberFormat="1" applyFont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/>
    <xf numFmtId="14" fontId="33" fillId="5" borderId="10" xfId="0" applyNumberFormat="1" applyFont="1" applyFill="1" applyBorder="1" applyAlignment="1">
      <alignment horizontal="center"/>
    </xf>
    <xf numFmtId="168" fontId="33" fillId="5" borderId="10" xfId="0" applyNumberFormat="1" applyFont="1" applyFill="1" applyBorder="1" applyAlignment="1">
      <alignment horizontal="center"/>
    </xf>
    <xf numFmtId="0" fontId="34" fillId="5" borderId="10" xfId="0" applyFont="1" applyFill="1" applyBorder="1"/>
    <xf numFmtId="0" fontId="34" fillId="5" borderId="10" xfId="0" applyFont="1" applyFill="1" applyBorder="1" applyAlignment="1">
      <alignment horizontal="center"/>
    </xf>
    <xf numFmtId="0" fontId="32" fillId="5" borderId="11" xfId="0" applyFont="1" applyFill="1" applyBorder="1"/>
    <xf numFmtId="14" fontId="33" fillId="5" borderId="12" xfId="0" applyNumberFormat="1" applyFont="1" applyFill="1" applyBorder="1" applyAlignment="1">
      <alignment horizontal="center"/>
    </xf>
    <xf numFmtId="168" fontId="33" fillId="5" borderId="12" xfId="0" applyNumberFormat="1" applyFont="1" applyFill="1" applyBorder="1" applyAlignment="1">
      <alignment horizontal="center"/>
    </xf>
    <xf numFmtId="0" fontId="34" fillId="5" borderId="12" xfId="0" applyFont="1" applyFill="1" applyBorder="1"/>
    <xf numFmtId="0" fontId="34" fillId="5" borderId="12" xfId="0" applyFont="1" applyFill="1" applyBorder="1" applyAlignment="1">
      <alignment horizontal="center"/>
    </xf>
    <xf numFmtId="0" fontId="32" fillId="5" borderId="13" xfId="0" applyFont="1" applyFill="1" applyBorder="1"/>
    <xf numFmtId="0" fontId="42" fillId="0" borderId="0" xfId="0" applyFont="1"/>
    <xf numFmtId="0" fontId="43" fillId="0" borderId="0" xfId="0" applyFont="1"/>
    <xf numFmtId="14" fontId="3" fillId="5" borderId="0" xfId="0" applyNumberFormat="1" applyFont="1" applyFill="1" applyBorder="1" applyAlignment="1">
      <alignment horizontal="center"/>
    </xf>
    <xf numFmtId="168" fontId="3" fillId="5" borderId="0" xfId="0" applyNumberFormat="1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0" fillId="5" borderId="9" xfId="0" applyFill="1" applyBorder="1"/>
    <xf numFmtId="14" fontId="33" fillId="0" borderId="0" xfId="0" applyNumberFormat="1" applyFont="1" applyFill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42" fillId="0" borderId="0" xfId="0" applyFont="1" applyFill="1"/>
    <xf numFmtId="14" fontId="39" fillId="5" borderId="10" xfId="0" applyNumberFormat="1" applyFont="1" applyFill="1" applyBorder="1" applyAlignment="1">
      <alignment horizontal="center"/>
    </xf>
    <xf numFmtId="168" fontId="39" fillId="5" borderId="10" xfId="0" applyNumberFormat="1" applyFont="1" applyFill="1" applyBorder="1" applyAlignment="1">
      <alignment horizontal="center"/>
    </xf>
    <xf numFmtId="0" fontId="40" fillId="5" borderId="10" xfId="0" applyFont="1" applyFill="1" applyBorder="1"/>
    <xf numFmtId="0" fontId="40" fillId="5" borderId="10" xfId="0" applyFont="1" applyFill="1" applyBorder="1" applyAlignment="1">
      <alignment horizontal="center"/>
    </xf>
    <xf numFmtId="0" fontId="41" fillId="5" borderId="11" xfId="0" applyFont="1" applyFill="1" applyBorder="1"/>
    <xf numFmtId="14" fontId="3" fillId="5" borderId="14" xfId="0" applyNumberFormat="1" applyFont="1" applyFill="1" applyBorder="1" applyAlignment="1">
      <alignment horizontal="center"/>
    </xf>
    <xf numFmtId="168" fontId="3" fillId="5" borderId="14" xfId="0" applyNumberFormat="1" applyFont="1" applyFill="1" applyBorder="1" applyAlignment="1">
      <alignment horizontal="center"/>
    </xf>
    <xf numFmtId="0" fontId="7" fillId="5" borderId="14" xfId="0" applyFont="1" applyFill="1" applyBorder="1"/>
    <xf numFmtId="0" fontId="7" fillId="5" borderId="14" xfId="0" applyFont="1" applyFill="1" applyBorder="1" applyAlignment="1">
      <alignment horizontal="center"/>
    </xf>
    <xf numFmtId="0" fontId="0" fillId="5" borderId="15" xfId="0" applyFill="1" applyBorder="1"/>
    <xf numFmtId="49" fontId="47" fillId="0" borderId="0" xfId="3" applyNumberFormat="1" applyFont="1" applyAlignment="1">
      <alignment horizontal="left" vertical="center"/>
    </xf>
    <xf numFmtId="0" fontId="3" fillId="0" borderId="0" xfId="3" applyNumberFormat="1" applyFont="1" applyAlignment="1">
      <alignment vertical="center"/>
    </xf>
    <xf numFmtId="0" fontId="18" fillId="0" borderId="0" xfId="3" applyNumberFormat="1" applyFont="1" applyAlignment="1">
      <alignment vertical="center"/>
    </xf>
    <xf numFmtId="0" fontId="45" fillId="0" borderId="0" xfId="3" applyAlignment="1">
      <alignment horizontal="center"/>
    </xf>
    <xf numFmtId="170" fontId="45" fillId="0" borderId="0" xfId="3" applyNumberFormat="1"/>
    <xf numFmtId="0" fontId="45" fillId="0" borderId="0" xfId="3"/>
    <xf numFmtId="0" fontId="48" fillId="0" borderId="16" xfId="3" applyFont="1" applyFill="1" applyBorder="1" applyAlignment="1">
      <alignment horizontal="center" vertical="center" wrapText="1"/>
    </xf>
    <xf numFmtId="0" fontId="49" fillId="0" borderId="17" xfId="3" applyNumberFormat="1" applyFont="1" applyFill="1" applyBorder="1" applyAlignment="1">
      <alignment horizontal="center" vertical="center" wrapText="1"/>
    </xf>
    <xf numFmtId="0" fontId="19" fillId="0" borderId="17" xfId="3" applyNumberFormat="1" applyFont="1" applyFill="1" applyBorder="1" applyAlignment="1">
      <alignment horizontal="center" vertical="center" wrapText="1"/>
    </xf>
    <xf numFmtId="0" fontId="50" fillId="0" borderId="18" xfId="3" applyNumberFormat="1" applyFont="1" applyFill="1" applyBorder="1" applyAlignment="1">
      <alignment horizontal="center" vertical="center" wrapText="1"/>
    </xf>
    <xf numFmtId="0" fontId="45" fillId="0" borderId="16" xfId="3" applyBorder="1" applyAlignment="1">
      <alignment horizontal="left"/>
    </xf>
    <xf numFmtId="170" fontId="45" fillId="0" borderId="18" xfId="3" applyNumberFormat="1" applyBorder="1" applyAlignment="1">
      <alignment horizontal="center"/>
    </xf>
    <xf numFmtId="170" fontId="45" fillId="0" borderId="19" xfId="3" applyNumberFormat="1" applyBorder="1" applyAlignment="1">
      <alignment horizontal="center"/>
    </xf>
    <xf numFmtId="0" fontId="45" fillId="0" borderId="20" xfId="3" applyBorder="1" applyAlignment="1">
      <alignment horizontal="left"/>
    </xf>
    <xf numFmtId="0" fontId="51" fillId="0" borderId="2" xfId="3" applyFont="1" applyBorder="1" applyAlignment="1">
      <alignment horizontal="left"/>
    </xf>
    <xf numFmtId="170" fontId="51" fillId="0" borderId="2" xfId="3" applyNumberFormat="1" applyFont="1" applyBorder="1" applyAlignment="1">
      <alignment horizontal="center"/>
    </xf>
    <xf numFmtId="0" fontId="45" fillId="0" borderId="16" xfId="3" applyBorder="1"/>
    <xf numFmtId="164" fontId="12" fillId="0" borderId="21" xfId="2" applyFont="1" applyBorder="1" applyAlignment="1">
      <alignment vertical="center"/>
    </xf>
    <xf numFmtId="0" fontId="45" fillId="0" borderId="22" xfId="3" applyBorder="1" applyAlignment="1">
      <alignment horizontal="center"/>
    </xf>
    <xf numFmtId="170" fontId="45" fillId="0" borderId="23" xfId="3" applyNumberFormat="1" applyBorder="1"/>
    <xf numFmtId="170" fontId="45" fillId="0" borderId="24" xfId="3" applyNumberFormat="1" applyBorder="1"/>
    <xf numFmtId="0" fontId="45" fillId="0" borderId="13" xfId="3" applyBorder="1" applyAlignment="1">
      <alignment horizontal="center"/>
    </xf>
    <xf numFmtId="0" fontId="51" fillId="0" borderId="25" xfId="3" applyFont="1" applyBorder="1" applyAlignment="1">
      <alignment horizontal="center"/>
    </xf>
    <xf numFmtId="170" fontId="51" fillId="0" borderId="26" xfId="3" applyNumberFormat="1" applyFont="1" applyBorder="1"/>
    <xf numFmtId="170" fontId="45" fillId="0" borderId="13" xfId="3" applyNumberFormat="1" applyBorder="1"/>
    <xf numFmtId="0" fontId="12" fillId="3" borderId="0" xfId="3" applyFont="1" applyFill="1" applyAlignment="1">
      <alignment horizontal="left" indent="1"/>
    </xf>
    <xf numFmtId="0" fontId="3" fillId="0" borderId="27" xfId="3" quotePrefix="1" applyFont="1" applyBorder="1" applyAlignment="1">
      <alignment horizontal="center" vertical="center"/>
    </xf>
    <xf numFmtId="164" fontId="12" fillId="0" borderId="28" xfId="2" applyFont="1" applyBorder="1" applyAlignment="1">
      <alignment vertical="center"/>
    </xf>
    <xf numFmtId="169" fontId="3" fillId="0" borderId="28" xfId="2" applyNumberFormat="1" applyFont="1" applyBorder="1" applyAlignment="1">
      <alignment horizontal="center" vertical="center"/>
    </xf>
    <xf numFmtId="169" fontId="18" fillId="0" borderId="29" xfId="2" applyNumberFormat="1" applyFont="1" applyBorder="1" applyAlignment="1">
      <alignment horizontal="center" vertical="center"/>
    </xf>
    <xf numFmtId="0" fontId="45" fillId="0" borderId="27" xfId="3" applyBorder="1" applyAlignment="1">
      <alignment horizontal="center"/>
    </xf>
    <xf numFmtId="166" fontId="3" fillId="0" borderId="30" xfId="2" applyNumberFormat="1" applyFont="1" applyBorder="1" applyAlignment="1">
      <alignment vertical="center"/>
    </xf>
    <xf numFmtId="170" fontId="45" fillId="0" borderId="29" xfId="3" applyNumberFormat="1" applyBorder="1"/>
    <xf numFmtId="0" fontId="45" fillId="0" borderId="15" xfId="3" applyBorder="1" applyAlignment="1">
      <alignment horizontal="center"/>
    </xf>
    <xf numFmtId="0" fontId="51" fillId="0" borderId="27" xfId="3" applyFont="1" applyBorder="1" applyAlignment="1">
      <alignment horizontal="center"/>
    </xf>
    <xf numFmtId="166" fontId="51" fillId="0" borderId="29" xfId="2" applyNumberFormat="1" applyFont="1" applyBorder="1" applyAlignment="1">
      <alignment vertical="center"/>
    </xf>
    <xf numFmtId="170" fontId="45" fillId="0" borderId="15" xfId="3" applyNumberFormat="1" applyBorder="1"/>
    <xf numFmtId="164" fontId="3" fillId="0" borderId="28" xfId="2" applyFont="1" applyBorder="1" applyAlignment="1">
      <alignment vertical="center"/>
    </xf>
    <xf numFmtId="166" fontId="3" fillId="0" borderId="29" xfId="2" applyNumberFormat="1" applyFont="1" applyBorder="1" applyAlignment="1">
      <alignment vertical="center"/>
    </xf>
    <xf numFmtId="170" fontId="45" fillId="0" borderId="30" xfId="3" applyNumberFormat="1" applyBorder="1"/>
    <xf numFmtId="170" fontId="51" fillId="0" borderId="29" xfId="3" applyNumberFormat="1" applyFont="1" applyBorder="1"/>
    <xf numFmtId="0" fontId="3" fillId="0" borderId="31" xfId="3" quotePrefix="1" applyFont="1" applyBorder="1" applyAlignment="1">
      <alignment horizontal="center" vertical="center"/>
    </xf>
    <xf numFmtId="164" fontId="3" fillId="0" borderId="32" xfId="2" applyFont="1" applyBorder="1" applyAlignment="1">
      <alignment vertical="center"/>
    </xf>
    <xf numFmtId="169" fontId="3" fillId="0" borderId="32" xfId="2" applyNumberFormat="1" applyFont="1" applyBorder="1" applyAlignment="1">
      <alignment horizontal="center" vertical="center"/>
    </xf>
    <xf numFmtId="169" fontId="18" fillId="0" borderId="33" xfId="2" applyNumberFormat="1" applyFont="1" applyBorder="1" applyAlignment="1">
      <alignment horizontal="center" vertical="center"/>
    </xf>
    <xf numFmtId="0" fontId="45" fillId="0" borderId="31" xfId="3" applyBorder="1" applyAlignment="1">
      <alignment horizontal="center"/>
    </xf>
    <xf numFmtId="170" fontId="45" fillId="0" borderId="34" xfId="3" applyNumberFormat="1" applyBorder="1"/>
    <xf numFmtId="170" fontId="45" fillId="0" borderId="33" xfId="3" applyNumberFormat="1" applyBorder="1"/>
    <xf numFmtId="0" fontId="45" fillId="0" borderId="35" xfId="3" applyBorder="1" applyAlignment="1">
      <alignment horizontal="center"/>
    </xf>
    <xf numFmtId="0" fontId="51" fillId="0" borderId="31" xfId="3" applyFont="1" applyBorder="1" applyAlignment="1">
      <alignment horizontal="center"/>
    </xf>
    <xf numFmtId="170" fontId="51" fillId="0" borderId="33" xfId="3" applyNumberFormat="1" applyFont="1" applyBorder="1"/>
    <xf numFmtId="170" fontId="45" fillId="0" borderId="35" xfId="3" applyNumberFormat="1" applyBorder="1"/>
    <xf numFmtId="14" fontId="45" fillId="0" borderId="0" xfId="3" applyNumberFormat="1"/>
    <xf numFmtId="0" fontId="18" fillId="0" borderId="0" xfId="3" applyFont="1"/>
    <xf numFmtId="0" fontId="12" fillId="0" borderId="0" xfId="3" applyFont="1"/>
    <xf numFmtId="0" fontId="12" fillId="0" borderId="27" xfId="3" quotePrefix="1" applyFont="1" applyBorder="1" applyAlignment="1">
      <alignment horizontal="center" vertical="center"/>
    </xf>
    <xf numFmtId="169" fontId="12" fillId="0" borderId="28" xfId="2" applyNumberFormat="1" applyFont="1" applyBorder="1" applyAlignment="1">
      <alignment horizontal="center" vertical="center"/>
    </xf>
    <xf numFmtId="0" fontId="12" fillId="0" borderId="25" xfId="3" quotePrefix="1" applyFont="1" applyBorder="1" applyAlignment="1">
      <alignment horizontal="center" vertical="center"/>
    </xf>
    <xf numFmtId="169" fontId="12" fillId="0" borderId="21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indent="1"/>
    </xf>
    <xf numFmtId="0" fontId="52" fillId="0" borderId="17" xfId="3" applyFont="1" applyBorder="1"/>
    <xf numFmtId="170" fontId="52" fillId="0" borderId="36" xfId="3" applyNumberFormat="1" applyFont="1" applyBorder="1"/>
    <xf numFmtId="170" fontId="52" fillId="0" borderId="28" xfId="3" applyNumberFormat="1" applyFont="1" applyBorder="1"/>
    <xf numFmtId="170" fontId="52" fillId="0" borderId="32" xfId="3" applyNumberFormat="1" applyFont="1" applyBorder="1"/>
    <xf numFmtId="0" fontId="53" fillId="0" borderId="19" xfId="3" applyFont="1" applyBorder="1"/>
    <xf numFmtId="170" fontId="53" fillId="0" borderId="24" xfId="3" applyNumberFormat="1" applyFont="1" applyBorder="1"/>
    <xf numFmtId="170" fontId="53" fillId="0" borderId="29" xfId="3" applyNumberFormat="1" applyFont="1" applyBorder="1"/>
    <xf numFmtId="170" fontId="53" fillId="0" borderId="33" xfId="3" applyNumberFormat="1" applyFont="1" applyBorder="1"/>
    <xf numFmtId="170" fontId="54" fillId="0" borderId="36" xfId="3" applyNumberFormat="1" applyFont="1" applyFill="1" applyBorder="1" applyAlignment="1">
      <alignment horizontal="right"/>
    </xf>
    <xf numFmtId="170" fontId="54" fillId="0" borderId="28" xfId="3" applyNumberFormat="1" applyFont="1" applyFill="1" applyBorder="1" applyAlignment="1">
      <alignment horizontal="right"/>
    </xf>
    <xf numFmtId="170" fontId="54" fillId="0" borderId="32" xfId="3" applyNumberFormat="1" applyFont="1" applyFill="1" applyBorder="1" applyAlignment="1">
      <alignment horizontal="right"/>
    </xf>
    <xf numFmtId="0" fontId="55" fillId="0" borderId="17" xfId="3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0" fontId="56" fillId="0" borderId="0" xfId="0" applyFont="1" applyAlignment="1">
      <alignment horizontal="center"/>
    </xf>
    <xf numFmtId="0" fontId="56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57" fillId="5" borderId="37" xfId="0" applyNumberFormat="1" applyFont="1" applyFill="1" applyBorder="1" applyAlignment="1">
      <alignment horizontal="center"/>
    </xf>
    <xf numFmtId="49" fontId="57" fillId="5" borderId="23" xfId="0" applyNumberFormat="1" applyFont="1" applyFill="1" applyBorder="1" applyAlignment="1">
      <alignment horizontal="center"/>
    </xf>
    <xf numFmtId="49" fontId="57" fillId="0" borderId="0" xfId="0" applyNumberFormat="1" applyFont="1" applyFill="1" applyAlignment="1">
      <alignment horizontal="center"/>
    </xf>
    <xf numFmtId="49" fontId="58" fillId="5" borderId="30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6" fillId="5" borderId="3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57" fillId="5" borderId="30" xfId="0" applyNumberFormat="1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57" fillId="0" borderId="23" xfId="0" applyNumberFormat="1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49" fontId="60" fillId="0" borderId="37" xfId="0" applyNumberFormat="1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9" fontId="17" fillId="5" borderId="37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68" fontId="3" fillId="5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/>
    <xf numFmtId="0" fontId="7" fillId="5" borderId="10" xfId="0" applyFont="1" applyFill="1" applyBorder="1" applyAlignment="1">
      <alignment horizontal="center"/>
    </xf>
    <xf numFmtId="0" fontId="0" fillId="5" borderId="11" xfId="0" applyFill="1" applyBorder="1"/>
    <xf numFmtId="49" fontId="17" fillId="5" borderId="38" xfId="0" applyNumberFormat="1" applyFont="1" applyFill="1" applyBorder="1" applyAlignment="1">
      <alignment horizontal="center"/>
    </xf>
    <xf numFmtId="49" fontId="17" fillId="5" borderId="23" xfId="0" applyNumberFormat="1" applyFont="1" applyFill="1" applyBorder="1" applyAlignment="1">
      <alignment horizontal="center"/>
    </xf>
    <xf numFmtId="14" fontId="3" fillId="5" borderId="12" xfId="0" applyNumberFormat="1" applyFont="1" applyFill="1" applyBorder="1" applyAlignment="1">
      <alignment horizontal="center"/>
    </xf>
    <xf numFmtId="168" fontId="3" fillId="5" borderId="12" xfId="0" applyNumberFormat="1" applyFont="1" applyFill="1" applyBorder="1" applyAlignment="1">
      <alignment horizontal="center"/>
    </xf>
    <xf numFmtId="0" fontId="7" fillId="5" borderId="12" xfId="0" applyFont="1" applyFill="1" applyBorder="1"/>
    <xf numFmtId="0" fontId="7" fillId="5" borderId="12" xfId="0" applyFont="1" applyFill="1" applyBorder="1" applyAlignment="1">
      <alignment horizontal="center"/>
    </xf>
    <xf numFmtId="0" fontId="0" fillId="5" borderId="13" xfId="0" applyFill="1" applyBorder="1"/>
    <xf numFmtId="168" fontId="67" fillId="0" borderId="0" xfId="0" applyNumberFormat="1" applyFont="1" applyBorder="1" applyAlignment="1">
      <alignment horizontal="center"/>
    </xf>
    <xf numFmtId="0" fontId="68" fillId="0" borderId="0" xfId="0" applyFont="1" applyFill="1" applyBorder="1"/>
    <xf numFmtId="0" fontId="68" fillId="0" borderId="0" xfId="0" applyFont="1" applyBorder="1" applyAlignment="1">
      <alignment horizontal="center"/>
    </xf>
    <xf numFmtId="0" fontId="69" fillId="0" borderId="9" xfId="0" applyFont="1" applyBorder="1"/>
    <xf numFmtId="168" fontId="67" fillId="0" borderId="12" xfId="0" applyNumberFormat="1" applyFont="1" applyBorder="1" applyAlignment="1">
      <alignment horizontal="center"/>
    </xf>
    <xf numFmtId="0" fontId="68" fillId="0" borderId="12" xfId="0" applyFont="1" applyFill="1" applyBorder="1"/>
    <xf numFmtId="0" fontId="68" fillId="0" borderId="12" xfId="0" applyFont="1" applyBorder="1" applyAlignment="1">
      <alignment horizontal="center"/>
    </xf>
    <xf numFmtId="0" fontId="69" fillId="0" borderId="13" xfId="0" applyFont="1" applyBorder="1"/>
    <xf numFmtId="168" fontId="63" fillId="0" borderId="10" xfId="0" applyNumberFormat="1" applyFont="1" applyBorder="1" applyAlignment="1">
      <alignment horizontal="center"/>
    </xf>
    <xf numFmtId="0" fontId="64" fillId="0" borderId="10" xfId="0" applyFont="1" applyFill="1" applyBorder="1"/>
    <xf numFmtId="0" fontId="64" fillId="0" borderId="10" xfId="0" applyFont="1" applyBorder="1" applyAlignment="1">
      <alignment horizontal="center"/>
    </xf>
    <xf numFmtId="0" fontId="65" fillId="0" borderId="11" xfId="0" applyFont="1" applyBorder="1"/>
    <xf numFmtId="168" fontId="70" fillId="0" borderId="0" xfId="0" applyNumberFormat="1" applyFont="1" applyBorder="1" applyAlignment="1">
      <alignment horizontal="center"/>
    </xf>
    <xf numFmtId="0" fontId="71" fillId="0" borderId="0" xfId="0" applyFont="1" applyFill="1" applyBorder="1"/>
    <xf numFmtId="0" fontId="71" fillId="0" borderId="0" xfId="0" applyFont="1" applyBorder="1" applyAlignment="1">
      <alignment horizontal="center"/>
    </xf>
    <xf numFmtId="0" fontId="72" fillId="0" borderId="9" xfId="0" applyFont="1" applyBorder="1"/>
    <xf numFmtId="168" fontId="63" fillId="0" borderId="0" xfId="0" applyNumberFormat="1" applyFont="1" applyBorder="1" applyAlignment="1">
      <alignment horizontal="center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9" xfId="0" applyFont="1" applyBorder="1"/>
    <xf numFmtId="14" fontId="39" fillId="0" borderId="10" xfId="0" applyNumberFormat="1" applyFont="1" applyBorder="1" applyAlignment="1">
      <alignment horizontal="center"/>
    </xf>
    <xf numFmtId="168" fontId="39" fillId="0" borderId="10" xfId="0" applyNumberFormat="1" applyFont="1" applyBorder="1" applyAlignment="1">
      <alignment horizontal="center"/>
    </xf>
    <xf numFmtId="0" fontId="40" fillId="0" borderId="10" xfId="0" applyFont="1" applyFill="1" applyBorder="1"/>
    <xf numFmtId="0" fontId="40" fillId="0" borderId="10" xfId="0" applyFont="1" applyBorder="1" applyAlignment="1">
      <alignment horizontal="center"/>
    </xf>
    <xf numFmtId="0" fontId="73" fillId="0" borderId="9" xfId="0" applyFont="1" applyBorder="1"/>
    <xf numFmtId="14" fontId="37" fillId="0" borderId="10" xfId="0" applyNumberFormat="1" applyFont="1" applyFill="1" applyBorder="1" applyAlignment="1">
      <alignment horizontal="center"/>
    </xf>
    <xf numFmtId="168" fontId="37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/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73" fillId="0" borderId="11" xfId="0" applyFont="1" applyBorder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 applyAlignment="1">
      <alignment horizontal="center"/>
    </xf>
    <xf numFmtId="14" fontId="39" fillId="5" borderId="14" xfId="0" applyNumberFormat="1" applyFont="1" applyFill="1" applyBorder="1" applyAlignment="1">
      <alignment horizontal="center"/>
    </xf>
    <xf numFmtId="168" fontId="39" fillId="5" borderId="14" xfId="0" applyNumberFormat="1" applyFont="1" applyFill="1" applyBorder="1" applyAlignment="1">
      <alignment horizontal="center"/>
    </xf>
    <xf numFmtId="0" fontId="40" fillId="5" borderId="14" xfId="0" applyFont="1" applyFill="1" applyBorder="1"/>
    <xf numFmtId="0" fontId="40" fillId="5" borderId="14" xfId="0" applyFont="1" applyFill="1" applyBorder="1" applyAlignment="1">
      <alignment horizontal="center"/>
    </xf>
    <xf numFmtId="0" fontId="41" fillId="5" borderId="15" xfId="0" applyFont="1" applyFill="1" applyBorder="1"/>
    <xf numFmtId="14" fontId="37" fillId="5" borderId="10" xfId="0" applyNumberFormat="1" applyFont="1" applyFill="1" applyBorder="1" applyAlignment="1">
      <alignment horizontal="center"/>
    </xf>
    <xf numFmtId="168" fontId="37" fillId="5" borderId="10" xfId="0" applyNumberFormat="1" applyFont="1" applyFill="1" applyBorder="1" applyAlignment="1">
      <alignment horizontal="center"/>
    </xf>
    <xf numFmtId="0" fontId="38" fillId="5" borderId="10" xfId="0" applyFont="1" applyFill="1" applyBorder="1"/>
    <xf numFmtId="0" fontId="38" fillId="5" borderId="10" xfId="0" applyFont="1" applyFill="1" applyBorder="1" applyAlignment="1">
      <alignment horizontal="center"/>
    </xf>
    <xf numFmtId="0" fontId="73" fillId="5" borderId="11" xfId="0" applyFont="1" applyFill="1" applyBorder="1"/>
    <xf numFmtId="14" fontId="39" fillId="5" borderId="0" xfId="0" applyNumberFormat="1" applyFont="1" applyFill="1" applyBorder="1" applyAlignment="1">
      <alignment horizontal="center"/>
    </xf>
    <xf numFmtId="168" fontId="39" fillId="5" borderId="0" xfId="0" applyNumberFormat="1" applyFont="1" applyFill="1" applyBorder="1" applyAlignment="1">
      <alignment horizontal="center"/>
    </xf>
    <xf numFmtId="0" fontId="40" fillId="5" borderId="0" xfId="0" applyFont="1" applyFill="1" applyBorder="1"/>
    <xf numFmtId="0" fontId="40" fillId="5" borderId="0" xfId="0" applyFont="1" applyFill="1" applyBorder="1" applyAlignment="1">
      <alignment horizontal="center"/>
    </xf>
    <xf numFmtId="0" fontId="41" fillId="5" borderId="9" xfId="0" applyFont="1" applyFill="1" applyBorder="1"/>
    <xf numFmtId="168" fontId="14" fillId="5" borderId="0" xfId="0" applyNumberFormat="1" applyFont="1" applyFill="1" applyBorder="1" applyAlignment="1">
      <alignment horizontal="center"/>
    </xf>
    <xf numFmtId="169" fontId="74" fillId="0" borderId="29" xfId="2" applyNumberFormat="1" applyFont="1" applyBorder="1" applyAlignment="1">
      <alignment horizontal="center" vertical="center"/>
    </xf>
    <xf numFmtId="0" fontId="7" fillId="5" borderId="10" xfId="0" applyFont="1" applyFill="1" applyBorder="1"/>
    <xf numFmtId="49" fontId="57" fillId="5" borderId="38" xfId="0" applyNumberFormat="1" applyFont="1" applyFill="1" applyBorder="1" applyAlignment="1">
      <alignment horizontal="center"/>
    </xf>
    <xf numFmtId="169" fontId="74" fillId="0" borderId="26" xfId="2" applyNumberFormat="1" applyFont="1" applyBorder="1" applyAlignment="1">
      <alignment horizontal="center" vertical="center"/>
    </xf>
    <xf numFmtId="0" fontId="12" fillId="5" borderId="14" xfId="0" applyFont="1" applyFill="1" applyBorder="1" applyAlignment="1">
      <alignment horizontal="left" indent="1"/>
    </xf>
    <xf numFmtId="0" fontId="12" fillId="5" borderId="15" xfId="0" applyFont="1" applyFill="1" applyBorder="1" applyAlignment="1">
      <alignment horizontal="left" indent="1"/>
    </xf>
    <xf numFmtId="14" fontId="33" fillId="5" borderId="14" xfId="0" applyNumberFormat="1" applyFont="1" applyFill="1" applyBorder="1" applyAlignment="1">
      <alignment horizontal="center"/>
    </xf>
    <xf numFmtId="0" fontId="34" fillId="5" borderId="14" xfId="0" applyFont="1" applyFill="1" applyBorder="1"/>
    <xf numFmtId="0" fontId="34" fillId="5" borderId="14" xfId="0" applyFont="1" applyFill="1" applyBorder="1" applyAlignment="1">
      <alignment horizontal="center"/>
    </xf>
    <xf numFmtId="0" fontId="32" fillId="5" borderId="15" xfId="0" applyFont="1" applyFill="1" applyBorder="1"/>
    <xf numFmtId="0" fontId="7" fillId="5" borderId="12" xfId="0" applyFont="1" applyFill="1" applyBorder="1" applyAlignment="1"/>
    <xf numFmtId="0" fontId="56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49" fontId="57" fillId="0" borderId="42" xfId="0" applyNumberFormat="1" applyFont="1" applyBorder="1" applyAlignment="1">
      <alignment horizontal="center"/>
    </xf>
    <xf numFmtId="14" fontId="33" fillId="0" borderId="43" xfId="0" applyNumberFormat="1" applyFont="1" applyBorder="1" applyAlignment="1">
      <alignment horizontal="center"/>
    </xf>
    <xf numFmtId="0" fontId="11" fillId="0" borderId="44" xfId="0" applyFont="1" applyBorder="1" applyAlignment="1">
      <alignment horizontal="left" indent="1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49" fontId="75" fillId="5" borderId="46" xfId="0" applyNumberFormat="1" applyFont="1" applyFill="1" applyBorder="1" applyAlignment="1">
      <alignment horizontal="left" indent="1"/>
    </xf>
    <xf numFmtId="14" fontId="33" fillId="5" borderId="0" xfId="0" applyNumberFormat="1" applyFont="1" applyFill="1" applyBorder="1" applyAlignment="1">
      <alignment horizontal="center"/>
    </xf>
    <xf numFmtId="0" fontId="34" fillId="5" borderId="0" xfId="0" applyFont="1" applyFill="1" applyBorder="1"/>
    <xf numFmtId="0" fontId="34" fillId="5" borderId="0" xfId="0" applyFont="1" applyFill="1" applyBorder="1" applyAlignment="1">
      <alignment horizontal="center"/>
    </xf>
    <xf numFmtId="0" fontId="32" fillId="5" borderId="9" xfId="0" applyFont="1" applyFill="1" applyBorder="1"/>
    <xf numFmtId="0" fontId="65" fillId="0" borderId="47" xfId="0" applyFont="1" applyBorder="1"/>
    <xf numFmtId="0" fontId="34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center"/>
    </xf>
    <xf numFmtId="14" fontId="33" fillId="0" borderId="0" xfId="0" applyNumberFormat="1" applyFont="1"/>
    <xf numFmtId="0" fontId="77" fillId="0" borderId="0" xfId="0" applyFont="1"/>
    <xf numFmtId="0" fontId="77" fillId="0" borderId="13" xfId="0" applyFont="1" applyBorder="1"/>
    <xf numFmtId="14" fontId="3" fillId="0" borderId="10" xfId="0" applyNumberFormat="1" applyFont="1" applyBorder="1"/>
    <xf numFmtId="0" fontId="17" fillId="0" borderId="4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62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/>
    <xf numFmtId="49" fontId="1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17" fillId="0" borderId="50" xfId="0" applyNumberFormat="1" applyFont="1" applyBorder="1" applyAlignment="1">
      <alignment horizontal="center"/>
    </xf>
    <xf numFmtId="14" fontId="3" fillId="0" borderId="5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5" fillId="0" borderId="10" xfId="0" applyFont="1" applyFill="1" applyBorder="1"/>
    <xf numFmtId="0" fontId="25" fillId="0" borderId="10" xfId="0" applyFont="1" applyBorder="1" applyAlignment="1">
      <alignment horizontal="center"/>
    </xf>
    <xf numFmtId="0" fontId="78" fillId="0" borderId="51" xfId="0" applyFont="1" applyBorder="1"/>
    <xf numFmtId="0" fontId="2" fillId="6" borderId="0" xfId="0" applyFont="1" applyFill="1" applyAlignment="1"/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left" indent="1"/>
    </xf>
    <xf numFmtId="0" fontId="2" fillId="7" borderId="0" xfId="0" applyFont="1" applyFill="1" applyAlignment="1"/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left" indent="1"/>
    </xf>
    <xf numFmtId="0" fontId="0" fillId="7" borderId="0" xfId="0" applyFill="1"/>
    <xf numFmtId="0" fontId="0" fillId="7" borderId="0" xfId="0" applyFill="1" applyAlignment="1">
      <alignment horizontal="center"/>
    </xf>
    <xf numFmtId="171" fontId="5" fillId="0" borderId="0" xfId="0" applyNumberFormat="1" applyFont="1" applyAlignment="1">
      <alignment horizontal="left"/>
    </xf>
    <xf numFmtId="171" fontId="3" fillId="0" borderId="0" xfId="0" applyNumberFormat="1" applyFont="1" applyFill="1" applyAlignment="1">
      <alignment horizontal="left"/>
    </xf>
    <xf numFmtId="171" fontId="3" fillId="0" borderId="0" xfId="0" applyNumberFormat="1" applyFont="1" applyAlignment="1">
      <alignment horizontal="left"/>
    </xf>
    <xf numFmtId="171" fontId="5" fillId="0" borderId="0" xfId="0" applyNumberFormat="1" applyFont="1" applyBorder="1" applyAlignment="1">
      <alignment horizontal="left"/>
    </xf>
    <xf numFmtId="0" fontId="79" fillId="6" borderId="0" xfId="0" applyFont="1" applyFill="1"/>
    <xf numFmtId="0" fontId="79" fillId="7" borderId="0" xfId="0" applyFont="1" applyFill="1"/>
    <xf numFmtId="171" fontId="5" fillId="0" borderId="37" xfId="0" applyNumberFormat="1" applyFont="1" applyBorder="1" applyAlignment="1">
      <alignment horizontal="left"/>
    </xf>
    <xf numFmtId="171" fontId="5" fillId="0" borderId="38" xfId="0" applyNumberFormat="1" applyFont="1" applyBorder="1" applyAlignment="1">
      <alignment horizontal="left"/>
    </xf>
    <xf numFmtId="171" fontId="17" fillId="5" borderId="38" xfId="0" applyNumberFormat="1" applyFont="1" applyFill="1" applyBorder="1" applyAlignment="1">
      <alignment horizontal="left"/>
    </xf>
    <xf numFmtId="171" fontId="57" fillId="5" borderId="23" xfId="0" applyNumberFormat="1" applyFont="1" applyFill="1" applyBorder="1" applyAlignment="1">
      <alignment horizontal="left"/>
    </xf>
    <xf numFmtId="171" fontId="17" fillId="0" borderId="0" xfId="0" applyNumberFormat="1" applyFont="1" applyAlignment="1">
      <alignment horizontal="left"/>
    </xf>
    <xf numFmtId="171" fontId="5" fillId="0" borderId="23" xfId="0" applyNumberFormat="1" applyFont="1" applyBorder="1" applyAlignment="1">
      <alignment horizontal="left"/>
    </xf>
    <xf numFmtId="171" fontId="3" fillId="0" borderId="38" xfId="0" applyNumberFormat="1" applyFont="1" applyBorder="1" applyAlignment="1">
      <alignment horizontal="left"/>
    </xf>
    <xf numFmtId="171" fontId="3" fillId="0" borderId="23" xfId="0" applyNumberFormat="1" applyFont="1" applyBorder="1" applyAlignment="1">
      <alignment horizontal="left"/>
    </xf>
    <xf numFmtId="0" fontId="34" fillId="0" borderId="0" xfId="0" applyFont="1" applyFill="1" applyBorder="1"/>
    <xf numFmtId="0" fontId="77" fillId="0" borderId="9" xfId="0" applyFont="1" applyBorder="1"/>
    <xf numFmtId="0" fontId="64" fillId="0" borderId="43" xfId="0" applyFont="1" applyFill="1" applyBorder="1"/>
    <xf numFmtId="0" fontId="64" fillId="0" borderId="43" xfId="0" applyFont="1" applyBorder="1" applyAlignment="1">
      <alignment horizontal="center"/>
    </xf>
    <xf numFmtId="0" fontId="65" fillId="0" borderId="52" xfId="0" applyFont="1" applyBorder="1"/>
    <xf numFmtId="0" fontId="81" fillId="0" borderId="0" xfId="0" applyFont="1"/>
    <xf numFmtId="0" fontId="7" fillId="5" borderId="0" xfId="0" applyFont="1" applyFill="1" applyBorder="1" applyAlignment="1"/>
    <xf numFmtId="49" fontId="66" fillId="5" borderId="23" xfId="0" applyNumberFormat="1" applyFont="1" applyFill="1" applyBorder="1" applyAlignment="1">
      <alignment horizontal="center"/>
    </xf>
    <xf numFmtId="14" fontId="39" fillId="5" borderId="12" xfId="0" applyNumberFormat="1" applyFont="1" applyFill="1" applyBorder="1" applyAlignment="1">
      <alignment horizontal="center"/>
    </xf>
    <xf numFmtId="168" fontId="39" fillId="5" borderId="12" xfId="0" applyNumberFormat="1" applyFont="1" applyFill="1" applyBorder="1" applyAlignment="1">
      <alignment horizontal="center"/>
    </xf>
    <xf numFmtId="0" fontId="40" fillId="5" borderId="12" xfId="0" applyFont="1" applyFill="1" applyBorder="1"/>
    <xf numFmtId="0" fontId="40" fillId="5" borderId="12" xfId="0" applyFont="1" applyFill="1" applyBorder="1" applyAlignment="1">
      <alignment horizontal="center"/>
    </xf>
    <xf numFmtId="0" fontId="41" fillId="5" borderId="13" xfId="0" applyFont="1" applyFill="1" applyBorder="1"/>
    <xf numFmtId="171" fontId="17" fillId="5" borderId="37" xfId="0" applyNumberFormat="1" applyFont="1" applyFill="1" applyBorder="1" applyAlignment="1">
      <alignment horizontal="left"/>
    </xf>
    <xf numFmtId="171" fontId="5" fillId="5" borderId="38" xfId="0" applyNumberFormat="1" applyFont="1" applyFill="1" applyBorder="1" applyAlignment="1">
      <alignment horizontal="left"/>
    </xf>
    <xf numFmtId="171" fontId="5" fillId="5" borderId="23" xfId="0" applyNumberFormat="1" applyFont="1" applyFill="1" applyBorder="1" applyAlignment="1">
      <alignment horizontal="left"/>
    </xf>
    <xf numFmtId="0" fontId="82" fillId="0" borderId="27" xfId="3" quotePrefix="1" applyFont="1" applyBorder="1" applyAlignment="1">
      <alignment horizontal="center" vertical="center"/>
    </xf>
    <xf numFmtId="164" fontId="82" fillId="0" borderId="28" xfId="2" applyFont="1" applyBorder="1" applyAlignment="1">
      <alignment vertical="center"/>
    </xf>
    <xf numFmtId="169" fontId="82" fillId="0" borderId="28" xfId="2" applyNumberFormat="1" applyFont="1" applyBorder="1" applyAlignment="1">
      <alignment horizontal="center" vertical="center"/>
    </xf>
    <xf numFmtId="169" fontId="83" fillId="0" borderId="29" xfId="2" applyNumberFormat="1" applyFont="1" applyBorder="1" applyAlignment="1">
      <alignment horizontal="center" vertical="center"/>
    </xf>
    <xf numFmtId="0" fontId="82" fillId="0" borderId="27" xfId="3" applyFont="1" applyBorder="1" applyAlignment="1">
      <alignment horizontal="center"/>
    </xf>
    <xf numFmtId="170" fontId="82" fillId="0" borderId="30" xfId="3" applyNumberFormat="1" applyFont="1" applyBorder="1"/>
    <xf numFmtId="170" fontId="82" fillId="0" borderId="29" xfId="3" applyNumberFormat="1" applyFont="1" applyBorder="1"/>
    <xf numFmtId="0" fontId="82" fillId="0" borderId="15" xfId="3" applyFont="1" applyBorder="1" applyAlignment="1">
      <alignment horizontal="center"/>
    </xf>
    <xf numFmtId="0" fontId="8" fillId="0" borderId="27" xfId="3" quotePrefix="1" applyFont="1" applyBorder="1" applyAlignment="1">
      <alignment horizontal="center" vertical="center"/>
    </xf>
    <xf numFmtId="164" fontId="8" fillId="0" borderId="28" xfId="2" applyFont="1" applyBorder="1" applyAlignment="1">
      <alignment vertical="center"/>
    </xf>
    <xf numFmtId="165" fontId="0" fillId="0" borderId="0" xfId="0" applyNumberFormat="1"/>
    <xf numFmtId="165" fontId="0" fillId="0" borderId="50" xfId="0" applyNumberFormat="1" applyBorder="1"/>
    <xf numFmtId="165" fontId="0" fillId="0" borderId="0" xfId="0" applyNumberFormat="1" applyFill="1"/>
    <xf numFmtId="165" fontId="0" fillId="0" borderId="0" xfId="0" applyNumberFormat="1" applyBorder="1"/>
    <xf numFmtId="14" fontId="12" fillId="0" borderId="0" xfId="0" applyNumberFormat="1" applyFont="1"/>
    <xf numFmtId="0" fontId="3" fillId="0" borderId="28" xfId="0" applyFont="1" applyBorder="1" applyAlignment="1">
      <alignment vertical="center"/>
    </xf>
    <xf numFmtId="0" fontId="45" fillId="0" borderId="28" xfId="3" applyBorder="1"/>
    <xf numFmtId="0" fontId="84" fillId="5" borderId="0" xfId="0" applyFont="1" applyFill="1" applyBorder="1" applyAlignment="1"/>
    <xf numFmtId="171" fontId="17" fillId="5" borderId="23" xfId="0" applyNumberFormat="1" applyFont="1" applyFill="1" applyBorder="1" applyAlignment="1">
      <alignment horizontal="left"/>
    </xf>
    <xf numFmtId="0" fontId="77" fillId="5" borderId="13" xfId="0" applyFont="1" applyFill="1" applyBorder="1"/>
    <xf numFmtId="0" fontId="12" fillId="0" borderId="28" xfId="0" applyFont="1" applyBorder="1" applyAlignment="1">
      <alignment vertical="center"/>
    </xf>
    <xf numFmtId="0" fontId="12" fillId="0" borderId="28" xfId="3" applyFont="1" applyBorder="1"/>
    <xf numFmtId="171" fontId="3" fillId="5" borderId="38" xfId="0" applyNumberFormat="1" applyFont="1" applyFill="1" applyBorder="1" applyAlignment="1">
      <alignment horizontal="left"/>
    </xf>
    <xf numFmtId="0" fontId="3" fillId="0" borderId="25" xfId="0" quotePrefix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5" fillId="0" borderId="21" xfId="3" applyBorder="1"/>
    <xf numFmtId="4" fontId="45" fillId="0" borderId="2" xfId="3" applyNumberFormat="1" applyBorder="1"/>
    <xf numFmtId="4" fontId="45" fillId="0" borderId="3" xfId="3" applyNumberFormat="1" applyBorder="1"/>
    <xf numFmtId="0" fontId="3" fillId="0" borderId="27" xfId="0" quotePrefix="1" applyFont="1" applyBorder="1" applyAlignment="1">
      <alignment horizontal="center" vertical="center"/>
    </xf>
    <xf numFmtId="4" fontId="45" fillId="0" borderId="0" xfId="3" applyNumberFormat="1" applyBorder="1"/>
    <xf numFmtId="4" fontId="45" fillId="0" borderId="49" xfId="3" applyNumberFormat="1" applyBorder="1"/>
    <xf numFmtId="0" fontId="12" fillId="0" borderId="27" xfId="0" quotePrefix="1" applyFont="1" applyBorder="1" applyAlignment="1">
      <alignment horizontal="center" vertical="center"/>
    </xf>
    <xf numFmtId="4" fontId="12" fillId="0" borderId="0" xfId="3" applyNumberFormat="1" applyFont="1" applyBorder="1"/>
    <xf numFmtId="4" fontId="12" fillId="0" borderId="49" xfId="3" applyNumberFormat="1" applyFont="1" applyBorder="1"/>
    <xf numFmtId="0" fontId="3" fillId="0" borderId="31" xfId="0" quotePrefix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45" fillId="0" borderId="32" xfId="3" applyBorder="1"/>
    <xf numFmtId="4" fontId="45" fillId="0" borderId="6" xfId="3" applyNumberFormat="1" applyBorder="1"/>
    <xf numFmtId="4" fontId="45" fillId="0" borderId="7" xfId="3" applyNumberFormat="1" applyBorder="1"/>
    <xf numFmtId="169" fontId="5" fillId="0" borderId="53" xfId="0" applyNumberFormat="1" applyFont="1" applyBorder="1" applyAlignment="1">
      <alignment horizontal="center" vertical="center"/>
    </xf>
    <xf numFmtId="169" fontId="5" fillId="0" borderId="30" xfId="0" applyNumberFormat="1" applyFont="1" applyBorder="1" applyAlignment="1">
      <alignment horizontal="center" vertical="center"/>
    </xf>
    <xf numFmtId="169" fontId="3" fillId="0" borderId="30" xfId="0" applyNumberFormat="1" applyFont="1" applyBorder="1" applyAlignment="1">
      <alignment horizontal="center" vertical="center"/>
    </xf>
    <xf numFmtId="169" fontId="12" fillId="0" borderId="30" xfId="0" applyNumberFormat="1" applyFont="1" applyBorder="1" applyAlignment="1">
      <alignment horizontal="center" vertical="center"/>
    </xf>
    <xf numFmtId="169" fontId="3" fillId="0" borderId="34" xfId="0" applyNumberFormat="1" applyFont="1" applyBorder="1" applyAlignment="1">
      <alignment horizontal="center" vertical="center"/>
    </xf>
    <xf numFmtId="0" fontId="45" fillId="0" borderId="25" xfId="3" applyBorder="1" applyAlignment="1">
      <alignment horizontal="center"/>
    </xf>
    <xf numFmtId="166" fontId="3" fillId="0" borderId="26" xfId="1" applyNumberFormat="1" applyFont="1" applyBorder="1" applyAlignment="1">
      <alignment vertical="center"/>
    </xf>
    <xf numFmtId="166" fontId="3" fillId="0" borderId="29" xfId="1" applyNumberFormat="1" applyFont="1" applyBorder="1" applyAlignment="1">
      <alignment vertical="center"/>
    </xf>
    <xf numFmtId="0" fontId="12" fillId="0" borderId="27" xfId="3" applyFont="1" applyBorder="1" applyAlignment="1">
      <alignment horizontal="center"/>
    </xf>
    <xf numFmtId="166" fontId="12" fillId="0" borderId="29" xfId="1" applyNumberFormat="1" applyFont="1" applyBorder="1" applyAlignment="1">
      <alignment vertical="center"/>
    </xf>
    <xf numFmtId="166" fontId="3" fillId="0" borderId="33" xfId="1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70" fontId="45" fillId="0" borderId="26" xfId="3" applyNumberFormat="1" applyBorder="1"/>
    <xf numFmtId="170" fontId="12" fillId="0" borderId="29" xfId="3" applyNumberFormat="1" applyFont="1" applyBorder="1"/>
    <xf numFmtId="0" fontId="45" fillId="0" borderId="20" xfId="3" applyBorder="1"/>
    <xf numFmtId="0" fontId="51" fillId="0" borderId="54" xfId="3" applyFont="1" applyBorder="1" applyAlignment="1">
      <alignment horizontal="left"/>
    </xf>
    <xf numFmtId="170" fontId="51" fillId="0" borderId="55" xfId="3" applyNumberFormat="1" applyFont="1" applyBorder="1" applyAlignment="1">
      <alignment horizontal="center"/>
    </xf>
    <xf numFmtId="2" fontId="3" fillId="0" borderId="29" xfId="0" applyNumberFormat="1" applyFont="1" applyBorder="1" applyAlignment="1">
      <alignment vertical="center"/>
    </xf>
    <xf numFmtId="0" fontId="7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84" fillId="5" borderId="0" xfId="0" applyFont="1" applyFill="1" applyBorder="1"/>
    <xf numFmtId="0" fontId="6" fillId="5" borderId="0" xfId="0" applyFont="1" applyFill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168" fontId="8" fillId="0" borderId="56" xfId="0" applyNumberFormat="1" applyFont="1" applyBorder="1" applyAlignment="1">
      <alignment horizontal="center"/>
    </xf>
    <xf numFmtId="168" fontId="10" fillId="0" borderId="50" xfId="0" applyNumberFormat="1" applyFont="1" applyBorder="1" applyAlignment="1">
      <alignment horizontal="center"/>
    </xf>
    <xf numFmtId="168" fontId="12" fillId="5" borderId="0" xfId="0" applyNumberFormat="1" applyFont="1" applyFill="1" applyBorder="1" applyAlignment="1">
      <alignment horizontal="center"/>
    </xf>
    <xf numFmtId="168" fontId="12" fillId="5" borderId="12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92" fillId="5" borderId="14" xfId="0" applyNumberFormat="1" applyFont="1" applyFill="1" applyBorder="1" applyAlignment="1">
      <alignment horizontal="center"/>
    </xf>
    <xf numFmtId="168" fontId="12" fillId="5" borderId="14" xfId="0" applyNumberFormat="1" applyFont="1" applyFill="1" applyBorder="1" applyAlignment="1">
      <alignment horizontal="center"/>
    </xf>
    <xf numFmtId="168" fontId="12" fillId="5" borderId="10" xfId="0" applyNumberFormat="1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15" fillId="5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168" fontId="12" fillId="0" borderId="50" xfId="0" applyNumberFormat="1" applyFont="1" applyBorder="1" applyAlignment="1">
      <alignment horizontal="center"/>
    </xf>
    <xf numFmtId="14" fontId="12" fillId="5" borderId="10" xfId="0" applyNumberFormat="1" applyFont="1" applyFill="1" applyBorder="1" applyAlignment="1">
      <alignment horizontal="center"/>
    </xf>
    <xf numFmtId="14" fontId="12" fillId="5" borderId="0" xfId="0" applyNumberFormat="1" applyFont="1" applyFill="1" applyBorder="1" applyAlignment="1">
      <alignment horizontal="center"/>
    </xf>
    <xf numFmtId="14" fontId="12" fillId="5" borderId="12" xfId="0" applyNumberFormat="1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0" xfId="0" applyFont="1"/>
    <xf numFmtId="168" fontId="8" fillId="0" borderId="44" xfId="0" applyNumberFormat="1" applyFont="1" applyBorder="1" applyAlignment="1">
      <alignment horizontal="center"/>
    </xf>
    <xf numFmtId="168" fontId="12" fillId="0" borderId="10" xfId="0" applyNumberFormat="1" applyFont="1" applyBorder="1" applyAlignment="1">
      <alignment horizontal="center"/>
    </xf>
    <xf numFmtId="168" fontId="12" fillId="0" borderId="43" xfId="0" applyNumberFormat="1" applyFont="1" applyBorder="1" applyAlignment="1">
      <alignment horizontal="center"/>
    </xf>
    <xf numFmtId="168" fontId="76" fillId="0" borderId="0" xfId="0" applyNumberFormat="1" applyFont="1" applyAlignment="1">
      <alignment horizontal="center"/>
    </xf>
    <xf numFmtId="0" fontId="84" fillId="5" borderId="10" xfId="0" applyFont="1" applyFill="1" applyBorder="1"/>
    <xf numFmtId="14" fontId="89" fillId="5" borderId="12" xfId="0" applyNumberFormat="1" applyFont="1" applyFill="1" applyBorder="1" applyAlignment="1">
      <alignment horizontal="center"/>
    </xf>
    <xf numFmtId="0" fontId="90" fillId="5" borderId="12" xfId="0" applyFont="1" applyFill="1" applyBorder="1"/>
    <xf numFmtId="0" fontId="90" fillId="5" borderId="12" xfId="0" applyFont="1" applyFill="1" applyBorder="1" applyAlignment="1">
      <alignment horizontal="center"/>
    </xf>
    <xf numFmtId="0" fontId="91" fillId="5" borderId="13" xfId="0" applyFont="1" applyFill="1" applyBorder="1"/>
    <xf numFmtId="171" fontId="17" fillId="0" borderId="0" xfId="0" applyNumberFormat="1" applyFont="1" applyBorder="1" applyAlignment="1">
      <alignment horizontal="left"/>
    </xf>
    <xf numFmtId="171" fontId="5" fillId="5" borderId="37" xfId="0" applyNumberFormat="1" applyFont="1" applyFill="1" applyBorder="1" applyAlignment="1">
      <alignment horizontal="left"/>
    </xf>
    <xf numFmtId="0" fontId="93" fillId="0" borderId="0" xfId="0" applyFont="1"/>
    <xf numFmtId="14" fontId="39" fillId="0" borderId="0" xfId="0" applyNumberFormat="1" applyFont="1" applyBorder="1" applyAlignment="1">
      <alignment horizontal="center"/>
    </xf>
    <xf numFmtId="0" fontId="41" fillId="0" borderId="9" xfId="0" applyFont="1" applyBorder="1"/>
    <xf numFmtId="0" fontId="94" fillId="0" borderId="0" xfId="0" applyFont="1"/>
    <xf numFmtId="0" fontId="84" fillId="0" borderId="0" xfId="0" applyFont="1" applyFill="1" applyBorder="1" applyAlignment="1"/>
    <xf numFmtId="14" fontId="24" fillId="0" borderId="12" xfId="0" applyNumberFormat="1" applyFont="1" applyFill="1" applyBorder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0" fontId="25" fillId="0" borderId="12" xfId="0" applyFont="1" applyFill="1" applyBorder="1"/>
    <xf numFmtId="0" fontId="25" fillId="0" borderId="12" xfId="0" applyFont="1" applyBorder="1" applyAlignment="1">
      <alignment horizontal="center"/>
    </xf>
    <xf numFmtId="0" fontId="78" fillId="0" borderId="13" xfId="0" applyFont="1" applyBorder="1"/>
    <xf numFmtId="14" fontId="3" fillId="0" borderId="0" xfId="0" applyNumberFormat="1" applyFont="1" applyBorder="1"/>
    <xf numFmtId="0" fontId="7" fillId="0" borderId="12" xfId="0" applyFont="1" applyFill="1" applyBorder="1" applyAlignment="1">
      <alignment horizontal="center"/>
    </xf>
    <xf numFmtId="14" fontId="3" fillId="0" borderId="12" xfId="0" applyNumberFormat="1" applyFont="1" applyBorder="1"/>
    <xf numFmtId="14" fontId="12" fillId="0" borderId="12" xfId="0" applyNumberFormat="1" applyFont="1" applyBorder="1"/>
    <xf numFmtId="14" fontId="3" fillId="5" borderId="10" xfId="0" applyNumberFormat="1" applyFont="1" applyFill="1" applyBorder="1"/>
    <xf numFmtId="171" fontId="5" fillId="5" borderId="30" xfId="0" applyNumberFormat="1" applyFont="1" applyFill="1" applyBorder="1" applyAlignment="1">
      <alignment horizontal="left"/>
    </xf>
    <xf numFmtId="14" fontId="3" fillId="5" borderId="14" xfId="0" applyNumberFormat="1" applyFont="1" applyFill="1" applyBorder="1"/>
    <xf numFmtId="14" fontId="12" fillId="5" borderId="14" xfId="0" applyNumberFormat="1" applyFont="1" applyFill="1" applyBorder="1" applyAlignment="1">
      <alignment horizontal="center"/>
    </xf>
    <xf numFmtId="0" fontId="65" fillId="0" borderId="0" xfId="0" applyFont="1"/>
    <xf numFmtId="0" fontId="40" fillId="5" borderId="10" xfId="0" applyFont="1" applyFill="1" applyBorder="1" applyAlignment="1"/>
    <xf numFmtId="14" fontId="63" fillId="5" borderId="0" xfId="0" applyNumberFormat="1" applyFont="1" applyFill="1" applyBorder="1" applyAlignment="1">
      <alignment horizontal="center"/>
    </xf>
    <xf numFmtId="0" fontId="64" fillId="5" borderId="0" xfId="0" applyFont="1" applyFill="1" applyBorder="1" applyAlignment="1"/>
    <xf numFmtId="0" fontId="64" fillId="5" borderId="0" xfId="0" applyFont="1" applyFill="1" applyBorder="1" applyAlignment="1">
      <alignment horizontal="center"/>
    </xf>
    <xf numFmtId="0" fontId="65" fillId="5" borderId="9" xfId="0" applyFont="1" applyFill="1" applyBorder="1"/>
    <xf numFmtId="0" fontId="6" fillId="5" borderId="10" xfId="0" applyFont="1" applyFill="1" applyBorder="1" applyAlignment="1">
      <alignment horizontal="center"/>
    </xf>
    <xf numFmtId="0" fontId="62" fillId="5" borderId="38" xfId="0" applyFont="1" applyFill="1" applyBorder="1" applyAlignment="1">
      <alignment horizontal="center"/>
    </xf>
    <xf numFmtId="0" fontId="62" fillId="0" borderId="0" xfId="0" applyFont="1"/>
    <xf numFmtId="14" fontId="89" fillId="5" borderId="0" xfId="0" applyNumberFormat="1" applyFont="1" applyFill="1" applyBorder="1" applyAlignment="1">
      <alignment horizontal="center"/>
    </xf>
    <xf numFmtId="0" fontId="90" fillId="5" borderId="0" xfId="0" applyFont="1" applyFill="1" applyBorder="1"/>
    <xf numFmtId="0" fontId="90" fillId="5" borderId="0" xfId="0" applyFont="1" applyFill="1" applyBorder="1" applyAlignment="1">
      <alignment horizontal="center"/>
    </xf>
    <xf numFmtId="0" fontId="95" fillId="5" borderId="9" xfId="0" applyFont="1" applyFill="1" applyBorder="1"/>
    <xf numFmtId="14" fontId="39" fillId="0" borderId="12" xfId="0" applyNumberFormat="1" applyFont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96" fillId="0" borderId="12" xfId="0" applyFont="1" applyBorder="1"/>
    <xf numFmtId="0" fontId="40" fillId="0" borderId="12" xfId="0" applyFont="1" applyBorder="1" applyAlignment="1">
      <alignment horizontal="center"/>
    </xf>
    <xf numFmtId="0" fontId="73" fillId="0" borderId="13" xfId="0" applyFont="1" applyBorder="1"/>
    <xf numFmtId="14" fontId="39" fillId="0" borderId="10" xfId="0" applyNumberFormat="1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14" fontId="39" fillId="0" borderId="0" xfId="0" applyNumberFormat="1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1" fillId="0" borderId="9" xfId="0" applyFont="1" applyBorder="1" applyAlignment="1">
      <alignment wrapText="1"/>
    </xf>
    <xf numFmtId="0" fontId="0" fillId="0" borderId="14" xfId="0" applyBorder="1"/>
    <xf numFmtId="168" fontId="10" fillId="0" borderId="0" xfId="0" applyNumberFormat="1" applyFont="1" applyAlignment="1">
      <alignment horizontal="center"/>
    </xf>
    <xf numFmtId="0" fontId="97" fillId="0" borderId="51" xfId="0" applyFont="1" applyBorder="1"/>
    <xf numFmtId="0" fontId="97" fillId="0" borderId="47" xfId="0" applyFont="1" applyBorder="1"/>
    <xf numFmtId="0" fontId="7" fillId="0" borderId="43" xfId="0" applyFont="1" applyFill="1" applyBorder="1"/>
    <xf numFmtId="0" fontId="7" fillId="0" borderId="43" xfId="0" applyFont="1" applyBorder="1" applyAlignment="1">
      <alignment horizontal="center"/>
    </xf>
    <xf numFmtId="0" fontId="97" fillId="0" borderId="52" xfId="0" applyFont="1" applyBorder="1"/>
    <xf numFmtId="0" fontId="98" fillId="0" borderId="0" xfId="0" applyFont="1" applyAlignment="1">
      <alignment horizontal="left" indent="1"/>
    </xf>
    <xf numFmtId="0" fontId="99" fillId="5" borderId="9" xfId="0" applyFont="1" applyFill="1" applyBorder="1"/>
    <xf numFmtId="0" fontId="99" fillId="0" borderId="0" xfId="0" applyFont="1"/>
    <xf numFmtId="14" fontId="8" fillId="5" borderId="57" xfId="0" applyNumberFormat="1" applyFont="1" applyFill="1" applyBorder="1" applyAlignment="1">
      <alignment horizontal="center"/>
    </xf>
    <xf numFmtId="0" fontId="23" fillId="5" borderId="57" xfId="0" applyFont="1" applyFill="1" applyBorder="1" applyAlignment="1"/>
    <xf numFmtId="0" fontId="23" fillId="5" borderId="57" xfId="0" applyFont="1" applyFill="1" applyBorder="1" applyAlignment="1">
      <alignment horizontal="center"/>
    </xf>
    <xf numFmtId="171" fontId="3" fillId="5" borderId="23" xfId="0" applyNumberFormat="1" applyFont="1" applyFill="1" applyBorder="1" applyAlignment="1">
      <alignment horizontal="left"/>
    </xf>
    <xf numFmtId="0" fontId="56" fillId="0" borderId="5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0" xfId="0" applyNumberFormat="1" applyFont="1" applyBorder="1" applyAlignment="1">
      <alignment horizontal="left"/>
    </xf>
    <xf numFmtId="0" fontId="102" fillId="5" borderId="12" xfId="0" applyFont="1" applyFill="1" applyBorder="1" applyAlignment="1"/>
    <xf numFmtId="0" fontId="103" fillId="0" borderId="5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0" xfId="0" applyFont="1" applyAlignment="1">
      <alignment horizontal="center"/>
    </xf>
    <xf numFmtId="14" fontId="105" fillId="5" borderId="10" xfId="0" applyNumberFormat="1" applyFont="1" applyFill="1" applyBorder="1" applyAlignment="1">
      <alignment horizontal="center"/>
    </xf>
    <xf numFmtId="0" fontId="106" fillId="5" borderId="10" xfId="0" applyFont="1" applyFill="1" applyBorder="1"/>
    <xf numFmtId="0" fontId="106" fillId="5" borderId="10" xfId="0" applyFont="1" applyFill="1" applyBorder="1" applyAlignment="1">
      <alignment horizontal="center"/>
    </xf>
    <xf numFmtId="0" fontId="107" fillId="5" borderId="11" xfId="0" applyFont="1" applyFill="1" applyBorder="1"/>
    <xf numFmtId="14" fontId="34" fillId="5" borderId="12" xfId="0" applyNumberFormat="1" applyFont="1" applyFill="1" applyBorder="1" applyAlignment="1">
      <alignment horizontal="center"/>
    </xf>
    <xf numFmtId="0" fontId="108" fillId="0" borderId="0" xfId="0" applyFont="1"/>
    <xf numFmtId="14" fontId="34" fillId="5" borderId="0" xfId="0" applyNumberFormat="1" applyFont="1" applyFill="1" applyBorder="1" applyAlignment="1">
      <alignment horizontal="center"/>
    </xf>
    <xf numFmtId="14" fontId="3" fillId="8" borderId="0" xfId="0" applyNumberFormat="1" applyFont="1" applyFill="1" applyBorder="1" applyAlignment="1">
      <alignment horizontal="center"/>
    </xf>
    <xf numFmtId="0" fontId="7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77" fillId="5" borderId="9" xfId="0" applyFont="1" applyFill="1" applyBorder="1"/>
    <xf numFmtId="14" fontId="3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0" xfId="0" applyFont="1" applyFill="1" applyBorder="1"/>
    <xf numFmtId="14" fontId="39" fillId="3" borderId="0" xfId="0" applyNumberFormat="1" applyFont="1" applyFill="1" applyBorder="1" applyAlignment="1">
      <alignment horizontal="center"/>
    </xf>
    <xf numFmtId="0" fontId="40" fillId="3" borderId="0" xfId="0" applyFont="1" applyFill="1" applyBorder="1"/>
    <xf numFmtId="14" fontId="33" fillId="3" borderId="12" xfId="0" applyNumberFormat="1" applyFont="1" applyFill="1" applyBorder="1" applyAlignment="1">
      <alignment horizontal="center"/>
    </xf>
    <xf numFmtId="14" fontId="34" fillId="3" borderId="12" xfId="0" applyNumberFormat="1" applyFont="1" applyFill="1" applyBorder="1" applyAlignment="1">
      <alignment horizontal="center"/>
    </xf>
    <xf numFmtId="0" fontId="34" fillId="3" borderId="12" xfId="0" applyFont="1" applyFill="1" applyBorder="1"/>
    <xf numFmtId="14" fontId="109" fillId="5" borderId="0" xfId="0" applyNumberFormat="1" applyFont="1" applyFill="1" applyBorder="1" applyAlignment="1">
      <alignment horizontal="center"/>
    </xf>
    <xf numFmtId="0" fontId="110" fillId="5" borderId="0" xfId="0" applyFont="1" applyFill="1" applyBorder="1"/>
    <xf numFmtId="0" fontId="110" fillId="5" borderId="0" xfId="0" applyFont="1" applyFill="1" applyBorder="1" applyAlignment="1">
      <alignment horizontal="center"/>
    </xf>
    <xf numFmtId="0" fontId="111" fillId="5" borderId="9" xfId="0" applyFont="1" applyFill="1" applyBorder="1"/>
    <xf numFmtId="171" fontId="5" fillId="3" borderId="37" xfId="0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0" fillId="3" borderId="11" xfId="0" applyFill="1" applyBorder="1"/>
    <xf numFmtId="171" fontId="5" fillId="3" borderId="38" xfId="0" applyNumberFormat="1" applyFont="1" applyFill="1" applyBorder="1" applyAlignment="1">
      <alignment horizontal="left"/>
    </xf>
    <xf numFmtId="0" fontId="0" fillId="3" borderId="9" xfId="0" applyFill="1" applyBorder="1"/>
    <xf numFmtId="0" fontId="40" fillId="3" borderId="0" xfId="0" applyFont="1" applyFill="1" applyBorder="1" applyAlignment="1">
      <alignment horizontal="center"/>
    </xf>
    <xf numFmtId="0" fontId="41" fillId="3" borderId="9" xfId="0" applyFont="1" applyFill="1" applyBorder="1"/>
    <xf numFmtId="171" fontId="5" fillId="3" borderId="23" xfId="0" applyNumberFormat="1" applyFont="1" applyFill="1" applyBorder="1" applyAlignment="1">
      <alignment horizontal="left"/>
    </xf>
    <xf numFmtId="0" fontId="34" fillId="3" borderId="12" xfId="0" applyFont="1" applyFill="1" applyBorder="1" applyAlignment="1">
      <alignment horizontal="center"/>
    </xf>
    <xf numFmtId="0" fontId="77" fillId="3" borderId="13" xfId="0" applyFont="1" applyFill="1" applyBorder="1"/>
    <xf numFmtId="171" fontId="3" fillId="3" borderId="38" xfId="0" applyNumberFormat="1" applyFont="1" applyFill="1" applyBorder="1" applyAlignment="1">
      <alignment horizontal="left"/>
    </xf>
    <xf numFmtId="171" fontId="56" fillId="3" borderId="23" xfId="0" applyNumberFormat="1" applyFont="1" applyFill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100" fillId="0" borderId="0" xfId="0" applyFont="1" applyBorder="1" applyAlignment="1">
      <alignment horizontal="left" indent="1"/>
    </xf>
    <xf numFmtId="0" fontId="100" fillId="0" borderId="47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49" fontId="13" fillId="0" borderId="41" xfId="0" applyNumberFormat="1" applyFont="1" applyFill="1" applyBorder="1" applyAlignment="1">
      <alignment horizontal="left" indent="1"/>
    </xf>
    <xf numFmtId="0" fontId="100" fillId="0" borderId="0" xfId="0" applyFont="1" applyBorder="1" applyAlignment="1"/>
    <xf numFmtId="0" fontId="97" fillId="0" borderId="51" xfId="0" applyFont="1" applyBorder="1" applyAlignment="1">
      <alignment horizontal="center"/>
    </xf>
    <xf numFmtId="0" fontId="97" fillId="0" borderId="4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101" fillId="0" borderId="47" xfId="0" applyFont="1" applyBorder="1" applyAlignment="1">
      <alignment horizontal="center"/>
    </xf>
    <xf numFmtId="14" fontId="3" fillId="7" borderId="0" xfId="0" applyNumberFormat="1" applyFont="1" applyFill="1" applyBorder="1" applyAlignment="1">
      <alignment horizontal="center"/>
    </xf>
    <xf numFmtId="0" fontId="7" fillId="7" borderId="0" xfId="0" applyFont="1" applyFill="1" applyBorder="1"/>
    <xf numFmtId="0" fontId="7" fillId="7" borderId="0" xfId="0" applyFont="1" applyFill="1" applyBorder="1" applyAlignment="1">
      <alignment horizontal="center"/>
    </xf>
    <xf numFmtId="0" fontId="0" fillId="7" borderId="9" xfId="0" applyFill="1" applyBorder="1"/>
    <xf numFmtId="14" fontId="3" fillId="5" borderId="0" xfId="0" applyNumberFormat="1" applyFont="1" applyFill="1" applyBorder="1"/>
    <xf numFmtId="0" fontId="112" fillId="5" borderId="0" xfId="0" applyFont="1" applyFill="1" applyBorder="1"/>
    <xf numFmtId="0" fontId="112" fillId="5" borderId="0" xfId="0" applyFont="1" applyFill="1" applyBorder="1" applyAlignment="1"/>
    <xf numFmtId="14" fontId="112" fillId="5" borderId="12" xfId="0" applyNumberFormat="1" applyFont="1" applyFill="1" applyBorder="1" applyAlignment="1">
      <alignment horizontal="center"/>
    </xf>
    <xf numFmtId="0" fontId="112" fillId="5" borderId="12" xfId="0" applyFont="1" applyFill="1" applyBorder="1"/>
    <xf numFmtId="0" fontId="112" fillId="5" borderId="12" xfId="0" applyFont="1" applyFill="1" applyBorder="1" applyAlignment="1">
      <alignment horizontal="center"/>
    </xf>
    <xf numFmtId="14" fontId="113" fillId="5" borderId="12" xfId="0" applyNumberFormat="1" applyFont="1" applyFill="1" applyBorder="1" applyAlignment="1">
      <alignment horizontal="center"/>
    </xf>
    <xf numFmtId="14" fontId="114" fillId="5" borderId="12" xfId="0" applyNumberFormat="1" applyFont="1" applyFill="1" applyBorder="1" applyAlignment="1">
      <alignment horizontal="center"/>
    </xf>
    <xf numFmtId="0" fontId="114" fillId="5" borderId="12" xfId="0" applyFont="1" applyFill="1" applyBorder="1"/>
    <xf numFmtId="0" fontId="113" fillId="5" borderId="12" xfId="0" applyFont="1" applyFill="1" applyBorder="1" applyAlignment="1">
      <alignment horizontal="center"/>
    </xf>
    <xf numFmtId="0" fontId="114" fillId="5" borderId="12" xfId="0" applyFont="1" applyFill="1" applyBorder="1" applyAlignment="1">
      <alignment horizontal="center"/>
    </xf>
    <xf numFmtId="0" fontId="115" fillId="5" borderId="13" xfId="0" applyFont="1" applyFill="1" applyBorder="1"/>
    <xf numFmtId="14" fontId="3" fillId="5" borderId="12" xfId="0" applyNumberFormat="1" applyFont="1" applyFill="1" applyBorder="1"/>
    <xf numFmtId="0" fontId="112" fillId="5" borderId="0" xfId="0" applyFont="1" applyFill="1" applyBorder="1" applyAlignment="1">
      <alignment horizontal="center"/>
    </xf>
    <xf numFmtId="14" fontId="112" fillId="5" borderId="0" xfId="0" applyNumberFormat="1" applyFont="1" applyFill="1" applyBorder="1" applyAlignment="1">
      <alignment horizontal="center"/>
    </xf>
    <xf numFmtId="14" fontId="112" fillId="5" borderId="0" xfId="0" applyNumberFormat="1" applyFont="1" applyFill="1" applyBorder="1"/>
    <xf numFmtId="14" fontId="3" fillId="3" borderId="10" xfId="0" applyNumberFormat="1" applyFont="1" applyFill="1" applyBorder="1"/>
    <xf numFmtId="14" fontId="3" fillId="3" borderId="0" xfId="0" applyNumberFormat="1" applyFont="1" applyFill="1" applyBorder="1"/>
    <xf numFmtId="171" fontId="3" fillId="3" borderId="23" xfId="0" applyNumberFormat="1" applyFont="1" applyFill="1" applyBorder="1" applyAlignment="1">
      <alignment horizontal="left"/>
    </xf>
    <xf numFmtId="14" fontId="112" fillId="3" borderId="12" xfId="0" applyNumberFormat="1" applyFont="1" applyFill="1" applyBorder="1" applyAlignment="1">
      <alignment horizontal="center"/>
    </xf>
    <xf numFmtId="14" fontId="112" fillId="3" borderId="12" xfId="0" applyNumberFormat="1" applyFont="1" applyFill="1" applyBorder="1"/>
    <xf numFmtId="0" fontId="112" fillId="3" borderId="12" xfId="0" applyFont="1" applyFill="1" applyBorder="1" applyAlignment="1"/>
    <xf numFmtId="0" fontId="112" fillId="3" borderId="12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3" borderId="12" xfId="0" applyNumberFormat="1" applyFont="1" applyFill="1" applyBorder="1"/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0" fillId="3" borderId="13" xfId="0" applyFill="1" applyBorder="1"/>
    <xf numFmtId="168" fontId="8" fillId="0" borderId="0" xfId="0" applyNumberFormat="1" applyFont="1" applyAlignment="1">
      <alignment horizontal="center"/>
    </xf>
    <xf numFmtId="168" fontId="99" fillId="0" borderId="50" xfId="0" applyNumberFormat="1" applyFont="1" applyBorder="1" applyAlignment="1">
      <alignment horizontal="center"/>
    </xf>
    <xf numFmtId="168" fontId="8" fillId="5" borderId="0" xfId="0" applyNumberFormat="1" applyFont="1" applyFill="1" applyBorder="1" applyAlignment="1">
      <alignment horizontal="center"/>
    </xf>
    <xf numFmtId="168" fontId="8" fillId="5" borderId="12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116" fillId="5" borderId="14" xfId="0" applyNumberFormat="1" applyFont="1" applyFill="1" applyBorder="1" applyAlignment="1">
      <alignment horizontal="center"/>
    </xf>
    <xf numFmtId="168" fontId="8" fillId="5" borderId="14" xfId="0" applyNumberFormat="1" applyFont="1" applyFill="1" applyBorder="1" applyAlignment="1">
      <alignment horizontal="center"/>
    </xf>
    <xf numFmtId="168" fontId="8" fillId="5" borderId="10" xfId="0" applyNumberFormat="1" applyFont="1" applyFill="1" applyBorder="1" applyAlignment="1">
      <alignment horizontal="center"/>
    </xf>
    <xf numFmtId="168" fontId="98" fillId="5" borderId="0" xfId="0" applyNumberFormat="1" applyFont="1" applyFill="1" applyBorder="1" applyAlignment="1">
      <alignment horizontal="center"/>
    </xf>
    <xf numFmtId="168" fontId="8" fillId="0" borderId="50" xfId="0" applyNumberFormat="1" applyFont="1" applyBorder="1" applyAlignment="1">
      <alignment horizontal="center"/>
    </xf>
    <xf numFmtId="14" fontId="8" fillId="5" borderId="10" xfId="0" applyNumberFormat="1" applyFont="1" applyFill="1" applyBorder="1" applyAlignment="1">
      <alignment horizontal="center"/>
    </xf>
    <xf numFmtId="14" fontId="8" fillId="5" borderId="0" xfId="0" applyNumberFormat="1" applyFont="1" applyFill="1" applyBorder="1" applyAlignment="1">
      <alignment horizontal="center"/>
    </xf>
    <xf numFmtId="14" fontId="8" fillId="5" borderId="12" xfId="0" applyNumberFormat="1" applyFont="1" applyFill="1" applyBorder="1" applyAlignment="1">
      <alignment horizontal="center"/>
    </xf>
    <xf numFmtId="14" fontId="117" fillId="5" borderId="12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5" borderId="14" xfId="0" applyNumberFormat="1" applyFont="1" applyFill="1" applyBorder="1" applyAlignment="1">
      <alignment horizontal="center"/>
    </xf>
    <xf numFmtId="14" fontId="117" fillId="5" borderId="10" xfId="0" applyNumberFormat="1" applyFont="1" applyFill="1" applyBorder="1" applyAlignment="1">
      <alignment horizontal="center"/>
    </xf>
    <xf numFmtId="14" fontId="118" fillId="5" borderId="0" xfId="0" applyNumberFormat="1" applyFont="1" applyFill="1" applyBorder="1" applyAlignment="1">
      <alignment horizontal="center"/>
    </xf>
    <xf numFmtId="14" fontId="119" fillId="5" borderId="0" xfId="0" applyNumberFormat="1" applyFont="1" applyFill="1" applyBorder="1" applyAlignment="1">
      <alignment horizontal="center"/>
    </xf>
    <xf numFmtId="14" fontId="117" fillId="5" borderId="0" xfId="0" applyNumberFormat="1" applyFont="1" applyFill="1" applyBorder="1" applyAlignment="1">
      <alignment horizontal="center"/>
    </xf>
    <xf numFmtId="0" fontId="8" fillId="0" borderId="0" xfId="0" applyFont="1"/>
    <xf numFmtId="14" fontId="104" fillId="5" borderId="12" xfId="0" applyNumberFormat="1" applyFont="1" applyFill="1" applyBorder="1" applyAlignment="1">
      <alignment horizontal="center"/>
    </xf>
    <xf numFmtId="14" fontId="120" fillId="5" borderId="10" xfId="0" applyNumberFormat="1" applyFont="1" applyFill="1" applyBorder="1" applyAlignment="1">
      <alignment horizontal="center"/>
    </xf>
    <xf numFmtId="14" fontId="104" fillId="0" borderId="0" xfId="0" applyNumberFormat="1" applyFont="1" applyBorder="1" applyAlignment="1">
      <alignment horizontal="center"/>
    </xf>
    <xf numFmtId="14" fontId="121" fillId="5" borderId="12" xfId="0" applyNumberFormat="1" applyFont="1" applyFill="1" applyBorder="1" applyAlignment="1">
      <alignment horizontal="center"/>
    </xf>
    <xf numFmtId="0" fontId="5" fillId="0" borderId="0" xfId="0" applyFont="1"/>
    <xf numFmtId="14" fontId="8" fillId="8" borderId="0" xfId="0" applyNumberFormat="1" applyFont="1" applyFill="1" applyBorder="1" applyAlignment="1">
      <alignment horizontal="center"/>
    </xf>
    <xf numFmtId="14" fontId="122" fillId="5" borderId="0" xfId="0" applyNumberFormat="1" applyFont="1" applyFill="1" applyBorder="1" applyAlignment="1">
      <alignment horizontal="center"/>
    </xf>
    <xf numFmtId="14" fontId="121" fillId="5" borderId="0" xfId="0" applyNumberFormat="1" applyFont="1" applyFill="1" applyBorder="1" applyAlignment="1">
      <alignment horizontal="center"/>
    </xf>
    <xf numFmtId="14" fontId="8" fillId="3" borderId="10" xfId="0" applyNumberFormat="1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14" fontId="117" fillId="3" borderId="0" xfId="0" applyNumberFormat="1" applyFont="1" applyFill="1" applyBorder="1" applyAlignment="1">
      <alignment horizontal="center"/>
    </xf>
    <xf numFmtId="14" fontId="121" fillId="3" borderId="12" xfId="0" applyNumberFormat="1" applyFont="1" applyFill="1" applyBorder="1" applyAlignment="1">
      <alignment horizontal="center"/>
    </xf>
    <xf numFmtId="14" fontId="8" fillId="7" borderId="0" xfId="0" applyNumberFormat="1" applyFont="1" applyFill="1" applyBorder="1" applyAlignment="1">
      <alignment horizontal="center"/>
    </xf>
    <xf numFmtId="14" fontId="5" fillId="5" borderId="10" xfId="0" applyNumberFormat="1" applyFont="1" applyFill="1" applyBorder="1" applyAlignment="1">
      <alignment horizontal="center"/>
    </xf>
    <xf numFmtId="14" fontId="5" fillId="5" borderId="0" xfId="0" applyNumberFormat="1" applyFont="1" applyFill="1" applyBorder="1" applyAlignment="1">
      <alignment horizontal="center"/>
    </xf>
    <xf numFmtId="14" fontId="123" fillId="5" borderId="12" xfId="0" applyNumberFormat="1" applyFont="1" applyFill="1" applyBorder="1" applyAlignment="1">
      <alignment horizontal="center"/>
    </xf>
    <xf numFmtId="14" fontId="124" fillId="5" borderId="0" xfId="0" applyNumberFormat="1" applyFont="1" applyFill="1" applyBorder="1" applyAlignment="1">
      <alignment horizontal="center"/>
    </xf>
    <xf numFmtId="14" fontId="124" fillId="5" borderId="12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5" borderId="12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4" fontId="124" fillId="3" borderId="12" xfId="0" applyNumberFormat="1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center"/>
    </xf>
    <xf numFmtId="168" fontId="99" fillId="0" borderId="0" xfId="0" applyNumberFormat="1" applyFont="1" applyAlignment="1">
      <alignment horizontal="center"/>
    </xf>
    <xf numFmtId="14" fontId="89" fillId="3" borderId="0" xfId="0" applyNumberFormat="1" applyFont="1" applyFill="1" applyBorder="1" applyAlignment="1">
      <alignment horizontal="center"/>
    </xf>
    <xf numFmtId="14" fontId="89" fillId="3" borderId="0" xfId="0" applyNumberFormat="1" applyFont="1" applyFill="1" applyBorder="1"/>
    <xf numFmtId="14" fontId="119" fillId="3" borderId="0" xfId="0" applyNumberFormat="1" applyFont="1" applyFill="1" applyBorder="1" applyAlignment="1">
      <alignment horizontal="center"/>
    </xf>
    <xf numFmtId="0" fontId="90" fillId="3" borderId="0" xfId="0" applyFont="1" applyFill="1" applyBorder="1"/>
    <xf numFmtId="0" fontId="90" fillId="3" borderId="0" xfId="0" applyFont="1" applyFill="1" applyBorder="1" applyAlignment="1">
      <alignment horizontal="center"/>
    </xf>
    <xf numFmtId="0" fontId="95" fillId="3" borderId="9" xfId="0" applyFont="1" applyFill="1" applyBorder="1"/>
    <xf numFmtId="0" fontId="3" fillId="3" borderId="38" xfId="0" applyFont="1" applyFill="1" applyBorder="1"/>
    <xf numFmtId="14" fontId="113" fillId="3" borderId="0" xfId="0" applyNumberFormat="1" applyFont="1" applyFill="1" applyBorder="1" applyAlignment="1">
      <alignment horizontal="center"/>
    </xf>
    <xf numFmtId="14" fontId="113" fillId="3" borderId="0" xfId="0" applyNumberFormat="1" applyFont="1" applyFill="1" applyBorder="1"/>
    <xf numFmtId="14" fontId="66" fillId="3" borderId="0" xfId="0" applyNumberFormat="1" applyFont="1" applyFill="1" applyBorder="1" applyAlignment="1">
      <alignment horizontal="center"/>
    </xf>
    <xf numFmtId="0" fontId="114" fillId="3" borderId="0" xfId="0" applyFont="1" applyFill="1" applyBorder="1"/>
    <xf numFmtId="0" fontId="114" fillId="3" borderId="0" xfId="0" applyFont="1" applyFill="1" applyBorder="1" applyAlignment="1">
      <alignment horizontal="center"/>
    </xf>
    <xf numFmtId="0" fontId="115" fillId="3" borderId="9" xfId="0" applyFont="1" applyFill="1" applyBorder="1"/>
    <xf numFmtId="0" fontId="3" fillId="3" borderId="23" xfId="0" applyFont="1" applyFill="1" applyBorder="1"/>
    <xf numFmtId="0" fontId="63" fillId="3" borderId="38" xfId="0" applyFont="1" applyFill="1" applyBorder="1"/>
    <xf numFmtId="14" fontId="63" fillId="3" borderId="0" xfId="0" applyNumberFormat="1" applyFont="1" applyFill="1" applyBorder="1" applyAlignment="1">
      <alignment horizontal="center"/>
    </xf>
    <xf numFmtId="14" fontId="63" fillId="3" borderId="0" xfId="0" applyNumberFormat="1" applyFont="1" applyFill="1" applyBorder="1"/>
    <xf numFmtId="14" fontId="118" fillId="3" borderId="0" xfId="0" applyNumberFormat="1" applyFont="1" applyFill="1" applyBorder="1" applyAlignment="1">
      <alignment horizontal="center"/>
    </xf>
    <xf numFmtId="0" fontId="64" fillId="3" borderId="0" xfId="0" applyFont="1" applyFill="1" applyBorder="1"/>
    <xf numFmtId="0" fontId="64" fillId="3" borderId="0" xfId="0" applyFont="1" applyFill="1" applyBorder="1" applyAlignment="1">
      <alignment horizontal="center"/>
    </xf>
    <xf numFmtId="0" fontId="65" fillId="3" borderId="9" xfId="0" applyFont="1" applyFill="1" applyBorder="1"/>
    <xf numFmtId="14" fontId="89" fillId="3" borderId="12" xfId="0" applyNumberFormat="1" applyFont="1" applyFill="1" applyBorder="1" applyAlignment="1">
      <alignment horizontal="center"/>
    </xf>
    <xf numFmtId="14" fontId="89" fillId="3" borderId="12" xfId="0" applyNumberFormat="1" applyFont="1" applyFill="1" applyBorder="1"/>
    <xf numFmtId="14" fontId="119" fillId="3" borderId="12" xfId="0" applyNumberFormat="1" applyFont="1" applyFill="1" applyBorder="1" applyAlignment="1">
      <alignment horizontal="center"/>
    </xf>
    <xf numFmtId="0" fontId="90" fillId="3" borderId="12" xfId="0" applyFont="1" applyFill="1" applyBorder="1"/>
    <xf numFmtId="0" fontId="90" fillId="3" borderId="12" xfId="0" applyFont="1" applyFill="1" applyBorder="1" applyAlignment="1">
      <alignment horizontal="center"/>
    </xf>
    <xf numFmtId="0" fontId="95" fillId="3" borderId="13" xfId="0" applyFont="1" applyFill="1" applyBorder="1"/>
    <xf numFmtId="171" fontId="5" fillId="3" borderId="30" xfId="0" applyNumberFormat="1" applyFont="1" applyFill="1" applyBorder="1" applyAlignment="1">
      <alignment horizontal="left"/>
    </xf>
    <xf numFmtId="14" fontId="3" fillId="3" borderId="14" xfId="0" applyNumberFormat="1" applyFont="1" applyFill="1" applyBorder="1" applyAlignment="1">
      <alignment horizontal="center"/>
    </xf>
    <xf numFmtId="14" fontId="3" fillId="3" borderId="14" xfId="0" applyNumberFormat="1" applyFont="1" applyFill="1" applyBorder="1"/>
    <xf numFmtId="14" fontId="5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/>
    <xf numFmtId="0" fontId="7" fillId="3" borderId="14" xfId="0" applyFont="1" applyFill="1" applyBorder="1" applyAlignment="1">
      <alignment horizontal="center"/>
    </xf>
    <xf numFmtId="0" fontId="0" fillId="3" borderId="15" xfId="0" applyFill="1" applyBorder="1"/>
    <xf numFmtId="0" fontId="56" fillId="0" borderId="5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0" fontId="100" fillId="0" borderId="12" xfId="0" applyFont="1" applyBorder="1" applyAlignment="1">
      <alignment horizontal="left" indent="1"/>
    </xf>
    <xf numFmtId="0" fontId="100" fillId="0" borderId="12" xfId="0" applyFont="1" applyBorder="1" applyAlignment="1">
      <alignment horizontal="center"/>
    </xf>
    <xf numFmtId="0" fontId="100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left" indent="1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78" fillId="3" borderId="9" xfId="0" applyFont="1" applyFill="1" applyBorder="1"/>
    <xf numFmtId="0" fontId="90" fillId="3" borderId="10" xfId="0" applyFont="1" applyFill="1" applyBorder="1"/>
    <xf numFmtId="0" fontId="90" fillId="3" borderId="10" xfId="0" applyFont="1" applyFill="1" applyBorder="1" applyAlignment="1">
      <alignment horizontal="center"/>
    </xf>
    <xf numFmtId="0" fontId="95" fillId="3" borderId="11" xfId="0" applyFont="1" applyFill="1" applyBorder="1"/>
    <xf numFmtId="14" fontId="112" fillId="0" borderId="0" xfId="0" applyNumberFormat="1" applyFont="1" applyAlignment="1">
      <alignment horizontal="center"/>
    </xf>
    <xf numFmtId="0" fontId="112" fillId="0" borderId="0" xfId="0" applyFont="1" applyFill="1"/>
    <xf numFmtId="0" fontId="112" fillId="0" borderId="0" xfId="0" applyFont="1" applyAlignment="1">
      <alignment horizontal="center"/>
    </xf>
    <xf numFmtId="0" fontId="3" fillId="0" borderId="0" xfId="0" applyFont="1" applyAlignment="1"/>
    <xf numFmtId="14" fontId="89" fillId="3" borderId="10" xfId="0" applyNumberFormat="1" applyFont="1" applyFill="1" applyBorder="1" applyAlignment="1">
      <alignment horizontal="center"/>
    </xf>
    <xf numFmtId="14" fontId="89" fillId="3" borderId="10" xfId="0" applyNumberFormat="1" applyFont="1" applyFill="1" applyBorder="1"/>
    <xf numFmtId="14" fontId="119" fillId="3" borderId="10" xfId="0" applyNumberFormat="1" applyFont="1" applyFill="1" applyBorder="1" applyAlignment="1">
      <alignment horizontal="center"/>
    </xf>
    <xf numFmtId="14" fontId="24" fillId="3" borderId="0" xfId="0" applyNumberFormat="1" applyFont="1" applyFill="1" applyBorder="1" applyAlignment="1">
      <alignment horizontal="center"/>
    </xf>
    <xf numFmtId="14" fontId="24" fillId="3" borderId="0" xfId="0" applyNumberFormat="1" applyFont="1" applyFill="1" applyBorder="1"/>
    <xf numFmtId="14" fontId="125" fillId="3" borderId="0" xfId="0" applyNumberFormat="1" applyFont="1" applyFill="1" applyBorder="1" applyAlignment="1">
      <alignment horizontal="center"/>
    </xf>
    <xf numFmtId="0" fontId="97" fillId="3" borderId="9" xfId="0" applyFont="1" applyFill="1" applyBorder="1"/>
    <xf numFmtId="49" fontId="5" fillId="3" borderId="37" xfId="0" applyNumberFormat="1" applyFont="1" applyFill="1" applyBorder="1" applyAlignment="1">
      <alignment horizontal="left"/>
    </xf>
    <xf numFmtId="0" fontId="100" fillId="3" borderId="12" xfId="0" applyFont="1" applyFill="1" applyBorder="1"/>
    <xf numFmtId="49" fontId="5" fillId="3" borderId="38" xfId="0" applyNumberFormat="1" applyFont="1" applyFill="1" applyBorder="1" applyAlignment="1">
      <alignment horizontal="right"/>
    </xf>
    <xf numFmtId="14" fontId="126" fillId="3" borderId="12" xfId="0" applyNumberFormat="1" applyFont="1" applyFill="1" applyBorder="1" applyAlignment="1">
      <alignment horizontal="center"/>
    </xf>
    <xf numFmtId="14" fontId="127" fillId="3" borderId="12" xfId="0" applyNumberFormat="1" applyFont="1" applyFill="1" applyBorder="1" applyAlignment="1">
      <alignment horizontal="center"/>
    </xf>
    <xf numFmtId="0" fontId="126" fillId="3" borderId="12" xfId="0" applyFont="1" applyFill="1" applyBorder="1"/>
    <xf numFmtId="0" fontId="126" fillId="3" borderId="12" xfId="0" applyFont="1" applyFill="1" applyBorder="1" applyAlignment="1">
      <alignment horizontal="center"/>
    </xf>
    <xf numFmtId="0" fontId="91" fillId="3" borderId="13" xfId="0" applyFont="1" applyFill="1" applyBorder="1"/>
    <xf numFmtId="14" fontId="128" fillId="3" borderId="0" xfId="0" applyNumberFormat="1" applyFont="1" applyFill="1" applyBorder="1" applyAlignment="1">
      <alignment horizontal="center"/>
    </xf>
    <xf numFmtId="14" fontId="129" fillId="3" borderId="0" xfId="0" applyNumberFormat="1" applyFont="1" applyFill="1" applyBorder="1" applyAlignment="1">
      <alignment horizontal="center"/>
    </xf>
    <xf numFmtId="0" fontId="130" fillId="3" borderId="0" xfId="0" applyFont="1" applyFill="1" applyBorder="1"/>
    <xf numFmtId="0" fontId="130" fillId="3" borderId="0" xfId="0" applyFont="1" applyFill="1" applyBorder="1" applyAlignment="1">
      <alignment horizontal="center"/>
    </xf>
    <xf numFmtId="0" fontId="131" fillId="3" borderId="9" xfId="0" applyFont="1" applyFill="1" applyBorder="1"/>
    <xf numFmtId="0" fontId="112" fillId="3" borderId="12" xfId="0" applyFont="1" applyFill="1" applyBorder="1"/>
    <xf numFmtId="0" fontId="24" fillId="3" borderId="38" xfId="0" applyFont="1" applyFill="1" applyBorder="1"/>
    <xf numFmtId="0" fontId="101" fillId="0" borderId="0" xfId="0" applyFont="1"/>
    <xf numFmtId="0" fontId="101" fillId="0" borderId="50" xfId="0" applyFont="1" applyBorder="1"/>
    <xf numFmtId="0" fontId="59" fillId="0" borderId="0" xfId="0" applyFont="1"/>
    <xf numFmtId="0" fontId="61" fillId="0" borderId="0" xfId="0" applyFont="1" applyAlignment="1">
      <alignment horizontal="left" indent="1"/>
    </xf>
    <xf numFmtId="0" fontId="29" fillId="0" borderId="0" xfId="0" applyFont="1"/>
    <xf numFmtId="0" fontId="29" fillId="0" borderId="0" xfId="0" applyFont="1" applyFill="1"/>
    <xf numFmtId="0" fontId="63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51" fillId="0" borderId="0" xfId="0" applyFont="1"/>
    <xf numFmtId="49" fontId="5" fillId="3" borderId="37" xfId="0" applyNumberFormat="1" applyFont="1" applyFill="1" applyBorder="1" applyAlignment="1"/>
    <xf numFmtId="49" fontId="5" fillId="3" borderId="38" xfId="0" applyNumberFormat="1" applyFont="1" applyFill="1" applyBorder="1" applyAlignment="1"/>
    <xf numFmtId="0" fontId="3" fillId="3" borderId="38" xfId="0" applyFont="1" applyFill="1" applyBorder="1" applyAlignment="1"/>
    <xf numFmtId="0" fontId="134" fillId="3" borderId="38" xfId="0" applyFont="1" applyFill="1" applyBorder="1"/>
    <xf numFmtId="14" fontId="134" fillId="3" borderId="0" xfId="0" applyNumberFormat="1" applyFont="1" applyFill="1" applyBorder="1" applyAlignment="1">
      <alignment horizontal="center"/>
    </xf>
    <xf numFmtId="14" fontId="137" fillId="3" borderId="0" xfId="0" applyNumberFormat="1" applyFont="1" applyFill="1" applyBorder="1" applyAlignment="1">
      <alignment horizontal="center"/>
    </xf>
    <xf numFmtId="0" fontId="135" fillId="3" borderId="0" xfId="0" applyFont="1" applyFill="1" applyBorder="1"/>
    <xf numFmtId="0" fontId="135" fillId="3" borderId="0" xfId="0" applyFont="1" applyFill="1" applyBorder="1" applyAlignment="1">
      <alignment horizontal="center"/>
    </xf>
    <xf numFmtId="0" fontId="136" fillId="3" borderId="9" xfId="0" applyFont="1" applyFill="1" applyBorder="1"/>
    <xf numFmtId="0" fontId="12" fillId="0" borderId="38" xfId="0" applyFont="1" applyFill="1" applyBorder="1"/>
    <xf numFmtId="14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6" fillId="0" borderId="9" xfId="0" applyFont="1" applyFill="1" applyBorder="1"/>
    <xf numFmtId="0" fontId="8" fillId="4" borderId="0" xfId="0" applyFont="1" applyFill="1"/>
    <xf numFmtId="0" fontId="3" fillId="3" borderId="23" xfId="0" applyFont="1" applyFill="1" applyBorder="1" applyAlignment="1"/>
    <xf numFmtId="14" fontId="14" fillId="0" borderId="0" xfId="0" applyNumberFormat="1" applyFont="1" applyBorder="1" applyAlignment="1">
      <alignment horizontal="center"/>
    </xf>
    <xf numFmtId="0" fontId="12" fillId="0" borderId="0" xfId="0" applyFont="1" applyAlignment="1"/>
    <xf numFmtId="165" fontId="3" fillId="0" borderId="0" xfId="0" applyNumberFormat="1" applyFont="1"/>
    <xf numFmtId="14" fontId="3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/>
    <xf numFmtId="0" fontId="97" fillId="0" borderId="0" xfId="0" applyFont="1" applyFill="1" applyBorder="1"/>
    <xf numFmtId="14" fontId="112" fillId="0" borderId="0" xfId="0" applyNumberFormat="1" applyFont="1" applyFill="1" applyBorder="1" applyAlignment="1">
      <alignment horizontal="center"/>
    </xf>
    <xf numFmtId="14" fontId="124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/>
    <xf numFmtId="0" fontId="112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Alignment="1">
      <alignment horizontal="left"/>
    </xf>
    <xf numFmtId="0" fontId="12" fillId="3" borderId="38" xfId="0" applyFont="1" applyFill="1" applyBorder="1" applyAlignment="1"/>
    <xf numFmtId="0" fontId="100" fillId="3" borderId="0" xfId="0" applyFont="1" applyFill="1" applyBorder="1"/>
    <xf numFmtId="0" fontId="12" fillId="3" borderId="23" xfId="0" applyFont="1" applyFill="1" applyBorder="1" applyAlignment="1"/>
    <xf numFmtId="14" fontId="134" fillId="3" borderId="12" xfId="0" applyNumberFormat="1" applyFont="1" applyFill="1" applyBorder="1" applyAlignment="1">
      <alignment horizontal="center"/>
    </xf>
    <xf numFmtId="14" fontId="137" fillId="3" borderId="12" xfId="0" applyNumberFormat="1" applyFont="1" applyFill="1" applyBorder="1" applyAlignment="1">
      <alignment horizontal="center"/>
    </xf>
    <xf numFmtId="0" fontId="135" fillId="3" borderId="12" xfId="0" applyFont="1" applyFill="1" applyBorder="1"/>
    <xf numFmtId="0" fontId="135" fillId="3" borderId="12" xfId="0" applyFont="1" applyFill="1" applyBorder="1" applyAlignment="1">
      <alignment horizontal="center"/>
    </xf>
    <xf numFmtId="0" fontId="136" fillId="3" borderId="13" xfId="0" applyFont="1" applyFill="1" applyBorder="1"/>
    <xf numFmtId="14" fontId="101" fillId="3" borderId="12" xfId="0" applyNumberFormat="1" applyFont="1" applyFill="1" applyBorder="1" applyAlignment="1">
      <alignment horizontal="center"/>
    </xf>
    <xf numFmtId="14" fontId="101" fillId="3" borderId="12" xfId="0" applyNumberFormat="1" applyFont="1" applyFill="1" applyBorder="1"/>
    <xf numFmtId="0" fontId="100" fillId="3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00" fillId="3" borderId="12" xfId="0" applyFont="1" applyFill="1" applyBorder="1" applyAlignment="1"/>
    <xf numFmtId="0" fontId="100" fillId="3" borderId="13" xfId="0" applyFont="1" applyFill="1" applyBorder="1" applyAlignment="1">
      <alignment horizontal="left"/>
    </xf>
    <xf numFmtId="0" fontId="100" fillId="3" borderId="10" xfId="0" applyFont="1" applyFill="1" applyBorder="1"/>
    <xf numFmtId="0" fontId="100" fillId="3" borderId="10" xfId="0" applyFont="1" applyFill="1" applyBorder="1" applyAlignment="1">
      <alignment horizontal="center"/>
    </xf>
    <xf numFmtId="0" fontId="100" fillId="3" borderId="0" xfId="0" applyFont="1" applyFill="1" applyBorder="1" applyAlignment="1">
      <alignment horizontal="center"/>
    </xf>
    <xf numFmtId="0" fontId="97" fillId="3" borderId="13" xfId="0" applyFont="1" applyFill="1" applyBorder="1"/>
    <xf numFmtId="14" fontId="3" fillId="3" borderId="10" xfId="0" applyNumberFormat="1" applyFont="1" applyFill="1" applyBorder="1" applyAlignment="1"/>
    <xf numFmtId="0" fontId="97" fillId="3" borderId="11" xfId="0" applyFont="1" applyFill="1" applyBorder="1"/>
    <xf numFmtId="14" fontId="3" fillId="3" borderId="0" xfId="0" applyNumberFormat="1" applyFont="1" applyFill="1" applyBorder="1" applyAlignment="1"/>
    <xf numFmtId="14" fontId="3" fillId="3" borderId="12" xfId="0" applyNumberFormat="1" applyFont="1" applyFill="1" applyBorder="1" applyAlignment="1"/>
    <xf numFmtId="0" fontId="100" fillId="3" borderId="0" xfId="0" applyFont="1" applyFill="1" applyBorder="1" applyAlignment="1"/>
    <xf numFmtId="14" fontId="138" fillId="3" borderId="0" xfId="0" applyNumberFormat="1" applyFont="1" applyFill="1" applyBorder="1" applyAlignment="1">
      <alignment horizontal="center"/>
    </xf>
    <xf numFmtId="14" fontId="138" fillId="3" borderId="0" xfId="0" applyNumberFormat="1" applyFont="1" applyFill="1" applyBorder="1"/>
    <xf numFmtId="0" fontId="139" fillId="3" borderId="0" xfId="0" applyFont="1" applyFill="1" applyBorder="1" applyAlignment="1"/>
    <xf numFmtId="0" fontId="139" fillId="3" borderId="0" xfId="0" applyFont="1" applyFill="1" applyBorder="1" applyAlignment="1">
      <alignment horizontal="center"/>
    </xf>
    <xf numFmtId="0" fontId="140" fillId="3" borderId="9" xfId="0" applyFont="1" applyFill="1" applyBorder="1"/>
    <xf numFmtId="14" fontId="138" fillId="3" borderId="12" xfId="0" applyNumberFormat="1" applyFont="1" applyFill="1" applyBorder="1" applyAlignment="1">
      <alignment horizontal="center"/>
    </xf>
    <xf numFmtId="0" fontId="139" fillId="3" borderId="12" xfId="0" applyFont="1" applyFill="1" applyBorder="1" applyAlignment="1"/>
    <xf numFmtId="0" fontId="139" fillId="3" borderId="12" xfId="0" applyFont="1" applyFill="1" applyBorder="1" applyAlignment="1">
      <alignment horizontal="center"/>
    </xf>
    <xf numFmtId="0" fontId="140" fillId="3" borderId="13" xfId="0" applyFont="1" applyFill="1" applyBorder="1"/>
    <xf numFmtId="14" fontId="138" fillId="3" borderId="10" xfId="0" applyNumberFormat="1" applyFont="1" applyFill="1" applyBorder="1" applyAlignment="1">
      <alignment horizontal="center"/>
    </xf>
    <xf numFmtId="0" fontId="134" fillId="3" borderId="23" xfId="0" applyFont="1" applyFill="1" applyBorder="1"/>
    <xf numFmtId="0" fontId="139" fillId="3" borderId="10" xfId="0" applyFont="1" applyFill="1" applyBorder="1"/>
    <xf numFmtId="0" fontId="139" fillId="3" borderId="10" xfId="0" applyFont="1" applyFill="1" applyBorder="1" applyAlignment="1">
      <alignment horizontal="center"/>
    </xf>
    <xf numFmtId="0" fontId="140" fillId="3" borderId="11" xfId="0" applyFont="1" applyFill="1" applyBorder="1"/>
    <xf numFmtId="165" fontId="0" fillId="0" borderId="0" xfId="0" applyNumberFormat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2" fillId="0" borderId="0" xfId="0" applyFont="1" applyBorder="1"/>
    <xf numFmtId="0" fontId="101" fillId="0" borderId="0" xfId="0" applyFont="1" applyBorder="1"/>
    <xf numFmtId="165" fontId="0" fillId="0" borderId="0" xfId="0" applyNumberFormat="1" applyBorder="1" applyAlignment="1">
      <alignment horizontal="center"/>
    </xf>
    <xf numFmtId="0" fontId="62" fillId="0" borderId="0" xfId="0" applyFont="1" applyBorder="1" applyAlignment="1">
      <alignment horizontal="center"/>
    </xf>
    <xf numFmtId="49" fontId="8" fillId="3" borderId="37" xfId="0" applyNumberFormat="1" applyFont="1" applyFill="1" applyBorder="1" applyAlignment="1"/>
    <xf numFmtId="0" fontId="12" fillId="3" borderId="23" xfId="0" applyFont="1" applyFill="1" applyBorder="1"/>
    <xf numFmtId="14" fontId="138" fillId="3" borderId="12" xfId="0" applyNumberFormat="1" applyFont="1" applyFill="1" applyBorder="1"/>
    <xf numFmtId="14" fontId="138" fillId="3" borderId="10" xfId="0" applyNumberFormat="1" applyFont="1" applyFill="1" applyBorder="1"/>
    <xf numFmtId="0" fontId="139" fillId="3" borderId="0" xfId="0" applyFont="1" applyFill="1" applyBorder="1"/>
    <xf numFmtId="14" fontId="101" fillId="3" borderId="0" xfId="0" applyNumberFormat="1" applyFont="1" applyFill="1" applyBorder="1" applyAlignment="1">
      <alignment horizontal="center"/>
    </xf>
    <xf numFmtId="0" fontId="101" fillId="3" borderId="12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3" fillId="0" borderId="0" xfId="0" applyFont="1" applyBorder="1"/>
    <xf numFmtId="0" fontId="139" fillId="3" borderId="10" xfId="0" applyFont="1" applyFill="1" applyBorder="1" applyAlignment="1"/>
    <xf numFmtId="0" fontId="100" fillId="3" borderId="9" xfId="0" applyFont="1" applyFill="1" applyBorder="1" applyAlignment="1">
      <alignment horizontal="center"/>
    </xf>
    <xf numFmtId="0" fontId="100" fillId="3" borderId="13" xfId="0" applyFont="1" applyFill="1" applyBorder="1" applyAlignment="1">
      <alignment horizontal="center"/>
    </xf>
    <xf numFmtId="171" fontId="8" fillId="3" borderId="37" xfId="0" applyNumberFormat="1" applyFont="1" applyFill="1" applyBorder="1" applyAlignment="1">
      <alignment horizontal="left"/>
    </xf>
    <xf numFmtId="49" fontId="8" fillId="3" borderId="37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77" fillId="3" borderId="9" xfId="0" applyFont="1" applyFill="1" applyBorder="1"/>
    <xf numFmtId="49" fontId="8" fillId="9" borderId="37" xfId="0" applyNumberFormat="1" applyFont="1" applyFill="1" applyBorder="1" applyAlignment="1"/>
    <xf numFmtId="14" fontId="3" fillId="9" borderId="10" xfId="0" applyNumberFormat="1" applyFont="1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/>
    </xf>
    <xf numFmtId="0" fontId="7" fillId="9" borderId="10" xfId="0" applyFont="1" applyFill="1" applyBorder="1"/>
    <xf numFmtId="0" fontId="100" fillId="9" borderId="10" xfId="0" applyFont="1" applyFill="1" applyBorder="1" applyAlignment="1">
      <alignment horizontal="center"/>
    </xf>
    <xf numFmtId="0" fontId="0" fillId="9" borderId="11" xfId="0" applyFill="1" applyBorder="1"/>
    <xf numFmtId="49" fontId="5" fillId="9" borderId="38" xfId="0" applyNumberFormat="1" applyFont="1" applyFill="1" applyBorder="1" applyAlignment="1"/>
    <xf numFmtId="14" fontId="3" fillId="9" borderId="0" xfId="0" applyNumberFormat="1" applyFont="1" applyFill="1" applyBorder="1" applyAlignment="1">
      <alignment horizontal="center"/>
    </xf>
    <xf numFmtId="14" fontId="5" fillId="9" borderId="0" xfId="0" applyNumberFormat="1" applyFont="1" applyFill="1" applyBorder="1" applyAlignment="1">
      <alignment horizontal="center"/>
    </xf>
    <xf numFmtId="0" fontId="100" fillId="9" borderId="0" xfId="0" applyFont="1" applyFill="1" applyBorder="1" applyAlignment="1"/>
    <xf numFmtId="0" fontId="100" fillId="9" borderId="0" xfId="0" applyFont="1" applyFill="1" applyBorder="1" applyAlignment="1">
      <alignment horizontal="center"/>
    </xf>
    <xf numFmtId="0" fontId="97" fillId="9" borderId="9" xfId="0" applyFont="1" applyFill="1" applyBorder="1"/>
    <xf numFmtId="0" fontId="134" fillId="9" borderId="23" xfId="0" applyFont="1" applyFill="1" applyBorder="1"/>
    <xf numFmtId="14" fontId="3" fillId="9" borderId="12" xfId="0" applyNumberFormat="1" applyFont="1" applyFill="1" applyBorder="1" applyAlignment="1">
      <alignment horizontal="center"/>
    </xf>
    <xf numFmtId="14" fontId="5" fillId="9" borderId="12" xfId="0" applyNumberFormat="1" applyFont="1" applyFill="1" applyBorder="1" applyAlignment="1">
      <alignment horizontal="center"/>
    </xf>
    <xf numFmtId="0" fontId="7" fillId="9" borderId="12" xfId="0" applyFont="1" applyFill="1" applyBorder="1"/>
    <xf numFmtId="0" fontId="100" fillId="9" borderId="12" xfId="0" applyFont="1" applyFill="1" applyBorder="1" applyAlignment="1">
      <alignment horizontal="center"/>
    </xf>
    <xf numFmtId="0" fontId="0" fillId="9" borderId="13" xfId="0" applyFill="1" applyBorder="1"/>
    <xf numFmtId="14" fontId="112" fillId="0" borderId="0" xfId="0" applyNumberFormat="1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168" fontId="99" fillId="0" borderId="0" xfId="0" applyNumberFormat="1" applyFont="1" applyBorder="1" applyAlignment="1">
      <alignment horizontal="center"/>
    </xf>
    <xf numFmtId="49" fontId="141" fillId="9" borderId="37" xfId="0" applyNumberFormat="1" applyFont="1" applyFill="1" applyBorder="1" applyAlignment="1"/>
    <xf numFmtId="14" fontId="3" fillId="9" borderId="10" xfId="0" applyNumberFormat="1" applyFont="1" applyFill="1" applyBorder="1"/>
    <xf numFmtId="0" fontId="3" fillId="9" borderId="38" xfId="0" applyFont="1" applyFill="1" applyBorder="1" applyAlignment="1"/>
    <xf numFmtId="14" fontId="3" fillId="9" borderId="0" xfId="0" applyNumberFormat="1" applyFont="1" applyFill="1" applyBorder="1"/>
    <xf numFmtId="0" fontId="3" fillId="0" borderId="0" xfId="0" applyFont="1" applyBorder="1" applyAlignment="1"/>
    <xf numFmtId="0" fontId="3" fillId="9" borderId="23" xfId="0" applyFont="1" applyFill="1" applyBorder="1"/>
    <xf numFmtId="14" fontId="3" fillId="9" borderId="12" xfId="0" applyNumberFormat="1" applyFont="1" applyFill="1" applyBorder="1"/>
    <xf numFmtId="0" fontId="74" fillId="0" borderId="0" xfId="0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62" fillId="9" borderId="38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0" fillId="9" borderId="9" xfId="0" applyFill="1" applyBorder="1"/>
    <xf numFmtId="0" fontId="7" fillId="9" borderId="0" xfId="0" applyFont="1" applyFill="1" applyBorder="1"/>
    <xf numFmtId="0" fontId="7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4" fontId="101" fillId="9" borderId="0" xfId="0" applyNumberFormat="1" applyFont="1" applyFill="1" applyBorder="1" applyAlignment="1">
      <alignment horizontal="center"/>
    </xf>
    <xf numFmtId="0" fontId="100" fillId="9" borderId="0" xfId="0" applyFont="1" applyFill="1" applyBorder="1"/>
    <xf numFmtId="0" fontId="101" fillId="9" borderId="0" xfId="0" applyFont="1" applyFill="1" applyBorder="1" applyAlignment="1">
      <alignment horizontal="center"/>
    </xf>
    <xf numFmtId="0" fontId="3" fillId="9" borderId="23" xfId="0" applyFont="1" applyFill="1" applyBorder="1" applyAlignment="1"/>
    <xf numFmtId="14" fontId="142" fillId="9" borderId="12" xfId="0" applyNumberFormat="1" applyFont="1" applyFill="1" applyBorder="1" applyAlignment="1">
      <alignment horizontal="center"/>
    </xf>
    <xf numFmtId="14" fontId="142" fillId="9" borderId="12" xfId="0" applyNumberFormat="1" applyFont="1" applyFill="1" applyBorder="1"/>
    <xf numFmtId="0" fontId="143" fillId="9" borderId="12" xfId="0" applyFont="1" applyFill="1" applyBorder="1" applyAlignment="1"/>
    <xf numFmtId="0" fontId="143" fillId="9" borderId="12" xfId="0" applyFont="1" applyFill="1" applyBorder="1" applyAlignment="1">
      <alignment horizontal="center"/>
    </xf>
    <xf numFmtId="0" fontId="3" fillId="9" borderId="38" xfId="0" applyFont="1" applyFill="1" applyBorder="1"/>
    <xf numFmtId="0" fontId="13" fillId="9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7" fillId="0" borderId="0" xfId="0" applyFont="1"/>
    <xf numFmtId="0" fontId="144" fillId="0" borderId="0" xfId="0" applyFont="1"/>
    <xf numFmtId="165" fontId="144" fillId="0" borderId="0" xfId="0" applyNumberFormat="1" applyFont="1"/>
    <xf numFmtId="0" fontId="7" fillId="9" borderId="10" xfId="0" applyFont="1" applyFill="1" applyBorder="1" applyAlignment="1"/>
    <xf numFmtId="14" fontId="142" fillId="9" borderId="0" xfId="0" applyNumberFormat="1" applyFont="1" applyFill="1" applyBorder="1" applyAlignment="1">
      <alignment horizontal="center"/>
    </xf>
    <xf numFmtId="14" fontId="142" fillId="9" borderId="0" xfId="0" applyNumberFormat="1" applyFont="1" applyFill="1" applyBorder="1"/>
    <xf numFmtId="0" fontId="143" fillId="9" borderId="0" xfId="0" applyFont="1" applyFill="1" applyBorder="1" applyAlignment="1"/>
    <xf numFmtId="0" fontId="143" fillId="9" borderId="0" xfId="0" applyFont="1" applyFill="1" applyBorder="1" applyAlignment="1">
      <alignment horizontal="center"/>
    </xf>
    <xf numFmtId="0" fontId="144" fillId="9" borderId="9" xfId="0" applyFont="1" applyFill="1" applyBorder="1"/>
    <xf numFmtId="0" fontId="11" fillId="9" borderId="9" xfId="0" applyFont="1" applyFill="1" applyBorder="1" applyAlignment="1">
      <alignment horizontal="center"/>
    </xf>
    <xf numFmtId="0" fontId="100" fillId="9" borderId="12" xfId="0" applyFont="1" applyFill="1" applyBorder="1"/>
    <xf numFmtId="0" fontId="11" fillId="9" borderId="13" xfId="0" applyFont="1" applyFill="1" applyBorder="1" applyAlignment="1">
      <alignment horizontal="center"/>
    </xf>
    <xf numFmtId="171" fontId="141" fillId="9" borderId="37" xfId="0" applyNumberFormat="1" applyFont="1" applyFill="1" applyBorder="1" applyAlignment="1">
      <alignment horizontal="left"/>
    </xf>
    <xf numFmtId="0" fontId="13" fillId="9" borderId="11" xfId="0" applyFont="1" applyFill="1" applyBorder="1" applyAlignment="1">
      <alignment horizontal="center"/>
    </xf>
    <xf numFmtId="171" fontId="5" fillId="9" borderId="38" xfId="0" applyNumberFormat="1" applyFont="1" applyFill="1" applyBorder="1" applyAlignment="1">
      <alignment horizontal="left"/>
    </xf>
    <xf numFmtId="0" fontId="7" fillId="9" borderId="0" xfId="0" applyFont="1" applyFill="1" applyBorder="1" applyAlignment="1"/>
    <xf numFmtId="14" fontId="145" fillId="9" borderId="0" xfId="0" applyNumberFormat="1" applyFont="1" applyFill="1" applyBorder="1" applyAlignment="1">
      <alignment horizontal="center"/>
    </xf>
    <xf numFmtId="14" fontId="145" fillId="9" borderId="0" xfId="0" applyNumberFormat="1" applyFont="1" applyFill="1" applyBorder="1"/>
    <xf numFmtId="14" fontId="146" fillId="9" borderId="0" xfId="0" applyNumberFormat="1" applyFont="1" applyFill="1" applyBorder="1" applyAlignment="1">
      <alignment horizontal="center"/>
    </xf>
    <xf numFmtId="0" fontId="147" fillId="9" borderId="0" xfId="0" applyFont="1" applyFill="1" applyBorder="1"/>
    <xf numFmtId="0" fontId="147" fillId="9" borderId="0" xfId="0" applyFont="1" applyFill="1" applyBorder="1" applyAlignment="1">
      <alignment horizontal="center"/>
    </xf>
    <xf numFmtId="0" fontId="147" fillId="9" borderId="9" xfId="0" applyFont="1" applyFill="1" applyBorder="1" applyAlignment="1">
      <alignment horizontal="center"/>
    </xf>
    <xf numFmtId="0" fontId="56" fillId="9" borderId="38" xfId="0" applyFont="1" applyFill="1" applyBorder="1" applyAlignment="1">
      <alignment horizontal="center"/>
    </xf>
    <xf numFmtId="14" fontId="148" fillId="9" borderId="0" xfId="0" applyNumberFormat="1" applyFont="1" applyFill="1" applyBorder="1" applyAlignment="1">
      <alignment horizontal="center"/>
    </xf>
    <xf numFmtId="14" fontId="148" fillId="9" borderId="0" xfId="0" applyNumberFormat="1" applyFont="1" applyFill="1" applyBorder="1"/>
    <xf numFmtId="0" fontId="148" fillId="9" borderId="0" xfId="0" applyFont="1" applyFill="1" applyBorder="1" applyAlignment="1"/>
    <xf numFmtId="0" fontId="148" fillId="9" borderId="0" xfId="0" applyFont="1" applyFill="1" applyBorder="1" applyAlignment="1">
      <alignment horizontal="center"/>
    </xf>
    <xf numFmtId="0" fontId="100" fillId="9" borderId="9" xfId="0" applyFont="1" applyFill="1" applyBorder="1" applyAlignment="1">
      <alignment horizontal="center"/>
    </xf>
    <xf numFmtId="0" fontId="56" fillId="9" borderId="23" xfId="0" applyFont="1" applyFill="1" applyBorder="1" applyAlignment="1">
      <alignment horizontal="center"/>
    </xf>
    <xf numFmtId="14" fontId="148" fillId="9" borderId="12" xfId="0" applyNumberFormat="1" applyFont="1" applyFill="1" applyBorder="1" applyAlignment="1">
      <alignment horizontal="center"/>
    </xf>
    <xf numFmtId="14" fontId="148" fillId="9" borderId="12" xfId="0" applyNumberFormat="1" applyFont="1" applyFill="1" applyBorder="1"/>
    <xf numFmtId="0" fontId="148" fillId="9" borderId="12" xfId="0" applyFont="1" applyFill="1" applyBorder="1" applyAlignment="1"/>
    <xf numFmtId="0" fontId="148" fillId="9" borderId="12" xfId="0" applyFont="1" applyFill="1" applyBorder="1" applyAlignment="1">
      <alignment horizontal="center"/>
    </xf>
    <xf numFmtId="0" fontId="100" fillId="9" borderId="13" xfId="0" applyFont="1" applyFill="1" applyBorder="1" applyAlignment="1">
      <alignment horizontal="center"/>
    </xf>
    <xf numFmtId="49" fontId="141" fillId="9" borderId="37" xfId="0" applyNumberFormat="1" applyFont="1" applyFill="1" applyBorder="1" applyAlignment="1">
      <alignment horizontal="left"/>
    </xf>
    <xf numFmtId="14" fontId="3" fillId="9" borderId="10" xfId="0" applyNumberFormat="1" applyFont="1" applyFill="1" applyBorder="1" applyAlignment="1"/>
    <xf numFmtId="14" fontId="3" fillId="9" borderId="0" xfId="0" applyNumberFormat="1" applyFont="1" applyFill="1" applyBorder="1" applyAlignment="1"/>
    <xf numFmtId="14" fontId="3" fillId="9" borderId="12" xfId="0" applyNumberFormat="1" applyFont="1" applyFill="1" applyBorder="1" applyAlignment="1"/>
    <xf numFmtId="0" fontId="77" fillId="9" borderId="9" xfId="0" applyFont="1" applyFill="1" applyBorder="1"/>
    <xf numFmtId="0" fontId="77" fillId="9" borderId="13" xfId="0" applyFont="1" applyFill="1" applyBorder="1"/>
    <xf numFmtId="0" fontId="100" fillId="9" borderId="10" xfId="0" applyFont="1" applyFill="1" applyBorder="1" applyAlignment="1"/>
    <xf numFmtId="0" fontId="134" fillId="9" borderId="38" xfId="0" applyFont="1" applyFill="1" applyBorder="1"/>
    <xf numFmtId="0" fontId="62" fillId="9" borderId="23" xfId="0" applyFont="1" applyFill="1" applyBorder="1" applyAlignment="1">
      <alignment horizontal="center"/>
    </xf>
    <xf numFmtId="0" fontId="103" fillId="9" borderId="12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68" fontId="99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14" fontId="124" fillId="0" borderId="0" xfId="0" applyNumberFormat="1" applyFont="1" applyAlignment="1">
      <alignment horizontal="center"/>
    </xf>
    <xf numFmtId="0" fontId="150" fillId="0" borderId="0" xfId="0" applyFont="1"/>
    <xf numFmtId="0" fontId="152" fillId="0" borderId="0" xfId="0" applyFont="1"/>
    <xf numFmtId="165" fontId="150" fillId="0" borderId="0" xfId="0" applyNumberFormat="1" applyFont="1"/>
    <xf numFmtId="0" fontId="155" fillId="0" borderId="0" xfId="0" applyFont="1"/>
    <xf numFmtId="165" fontId="155" fillId="0" borderId="0" xfId="0" applyNumberFormat="1" applyFont="1"/>
    <xf numFmtId="14" fontId="152" fillId="9" borderId="0" xfId="0" applyNumberFormat="1" applyFont="1" applyFill="1" applyBorder="1" applyAlignment="1">
      <alignment horizontal="center"/>
    </xf>
    <xf numFmtId="14" fontId="152" fillId="9" borderId="0" xfId="0" applyNumberFormat="1" applyFont="1" applyFill="1" applyBorder="1" applyAlignment="1"/>
    <xf numFmtId="14" fontId="153" fillId="9" borderId="0" xfId="0" applyNumberFormat="1" applyFont="1" applyFill="1" applyBorder="1" applyAlignment="1">
      <alignment horizontal="center"/>
    </xf>
    <xf numFmtId="14" fontId="149" fillId="9" borderId="0" xfId="0" applyNumberFormat="1" applyFont="1" applyFill="1" applyBorder="1" applyAlignment="1">
      <alignment horizontal="center"/>
    </xf>
    <xf numFmtId="0" fontId="151" fillId="9" borderId="38" xfId="0" applyFont="1" applyFill="1" applyBorder="1" applyAlignment="1">
      <alignment horizontal="center"/>
    </xf>
    <xf numFmtId="0" fontId="154" fillId="9" borderId="0" xfId="0" applyFont="1" applyFill="1" applyBorder="1"/>
    <xf numFmtId="0" fontId="154" fillId="9" borderId="0" xfId="0" applyFont="1" applyFill="1" applyBorder="1" applyAlignment="1">
      <alignment horizontal="center"/>
    </xf>
    <xf numFmtId="0" fontId="150" fillId="9" borderId="9" xfId="0" applyFont="1" applyFill="1" applyBorder="1"/>
    <xf numFmtId="14" fontId="158" fillId="9" borderId="12" xfId="0" applyNumberFormat="1" applyFont="1" applyFill="1" applyBorder="1" applyAlignment="1">
      <alignment horizontal="center"/>
    </xf>
    <xf numFmtId="14" fontId="159" fillId="9" borderId="12" xfId="0" applyNumberFormat="1" applyFont="1" applyFill="1" applyBorder="1" applyAlignment="1">
      <alignment horizontal="center"/>
    </xf>
    <xf numFmtId="0" fontId="160" fillId="9" borderId="12" xfId="0" applyFont="1" applyFill="1" applyBorder="1" applyAlignment="1"/>
    <xf numFmtId="0" fontId="160" fillId="9" borderId="12" xfId="0" applyFont="1" applyFill="1" applyBorder="1" applyAlignment="1">
      <alignment horizontal="center"/>
    </xf>
    <xf numFmtId="0" fontId="161" fillId="0" borderId="0" xfId="0" applyFont="1"/>
    <xf numFmtId="0" fontId="162" fillId="0" borderId="0" xfId="0" applyFont="1"/>
    <xf numFmtId="0" fontId="164" fillId="0" borderId="0" xfId="0" applyFont="1"/>
    <xf numFmtId="14" fontId="152" fillId="9" borderId="10" xfId="0" applyNumberFormat="1" applyFont="1" applyFill="1" applyBorder="1" applyAlignment="1">
      <alignment horizontal="center"/>
    </xf>
    <xf numFmtId="14" fontId="152" fillId="9" borderId="10" xfId="0" applyNumberFormat="1" applyFont="1" applyFill="1" applyBorder="1"/>
    <xf numFmtId="14" fontId="153" fillId="9" borderId="10" xfId="0" applyNumberFormat="1" applyFont="1" applyFill="1" applyBorder="1" applyAlignment="1">
      <alignment horizontal="center"/>
    </xf>
    <xf numFmtId="0" fontId="154" fillId="9" borderId="10" xfId="0" applyFont="1" applyFill="1" applyBorder="1"/>
    <xf numFmtId="0" fontId="154" fillId="9" borderId="10" xfId="0" applyFont="1" applyFill="1" applyBorder="1" applyAlignment="1">
      <alignment horizontal="center"/>
    </xf>
    <xf numFmtId="0" fontId="150" fillId="9" borderId="11" xfId="0" applyFont="1" applyFill="1" applyBorder="1"/>
    <xf numFmtId="0" fontId="152" fillId="9" borderId="38" xfId="0" applyFont="1" applyFill="1" applyBorder="1" applyAlignment="1"/>
    <xf numFmtId="49" fontId="141" fillId="9" borderId="38" xfId="0" applyNumberFormat="1" applyFont="1" applyFill="1" applyBorder="1" applyAlignment="1">
      <alignment horizontal="left"/>
    </xf>
    <xf numFmtId="14" fontId="158" fillId="9" borderId="0" xfId="0" applyNumberFormat="1" applyFont="1" applyFill="1" applyBorder="1" applyAlignment="1">
      <alignment horizontal="center"/>
    </xf>
    <xf numFmtId="14" fontId="159" fillId="9" borderId="0" xfId="0" applyNumberFormat="1" applyFont="1" applyFill="1" applyBorder="1" applyAlignment="1">
      <alignment horizontal="center"/>
    </xf>
    <xf numFmtId="0" fontId="158" fillId="9" borderId="0" xfId="0" applyFont="1" applyFill="1" applyBorder="1" applyAlignment="1"/>
    <xf numFmtId="0" fontId="158" fillId="9" borderId="0" xfId="0" applyFont="1" applyFill="1" applyBorder="1" applyAlignment="1">
      <alignment horizontal="center"/>
    </xf>
    <xf numFmtId="49" fontId="5" fillId="9" borderId="38" xfId="0" applyNumberFormat="1" applyFont="1" applyFill="1" applyBorder="1" applyAlignment="1">
      <alignment horizontal="right"/>
    </xf>
    <xf numFmtId="0" fontId="158" fillId="9" borderId="12" xfId="0" applyFont="1" applyFill="1" applyBorder="1" applyAlignment="1"/>
    <xf numFmtId="0" fontId="158" fillId="9" borderId="12" xfId="0" applyFont="1" applyFill="1" applyBorder="1" applyAlignment="1">
      <alignment horizontal="center"/>
    </xf>
    <xf numFmtId="0" fontId="156" fillId="9" borderId="38" xfId="0" applyFont="1" applyFill="1" applyBorder="1"/>
    <xf numFmtId="0" fontId="157" fillId="9" borderId="9" xfId="0" applyFont="1" applyFill="1" applyBorder="1"/>
    <xf numFmtId="0" fontId="2" fillId="10" borderId="0" xfId="0" applyFont="1" applyFill="1" applyAlignment="1">
      <alignment horizontal="center"/>
    </xf>
    <xf numFmtId="14" fontId="3" fillId="0" borderId="10" xfId="0" applyNumberFormat="1" applyFont="1" applyFill="1" applyBorder="1"/>
    <xf numFmtId="49" fontId="5" fillId="0" borderId="37" xfId="0" applyNumberFormat="1" applyFont="1" applyFill="1" applyBorder="1" applyAlignment="1"/>
    <xf numFmtId="49" fontId="5" fillId="0" borderId="0" xfId="0" applyNumberFormat="1" applyFont="1" applyAlignment="1"/>
    <xf numFmtId="0" fontId="165" fillId="10" borderId="0" xfId="0" applyFont="1" applyFill="1" applyAlignment="1">
      <alignment horizontal="center"/>
    </xf>
    <xf numFmtId="0" fontId="97" fillId="9" borderId="11" xfId="0" applyFont="1" applyFill="1" applyBorder="1"/>
    <xf numFmtId="0" fontId="166" fillId="9" borderId="10" xfId="0" applyFont="1" applyFill="1" applyBorder="1" applyAlignment="1"/>
    <xf numFmtId="0" fontId="167" fillId="0" borderId="0" xfId="0" applyFont="1" applyBorder="1"/>
    <xf numFmtId="14" fontId="158" fillId="9" borderId="0" xfId="0" applyNumberFormat="1" applyFont="1" applyFill="1" applyBorder="1"/>
    <xf numFmtId="0" fontId="160" fillId="9" borderId="0" xfId="0" applyFont="1" applyFill="1" applyBorder="1"/>
    <xf numFmtId="0" fontId="160" fillId="9" borderId="0" xfId="0" applyFont="1" applyFill="1" applyBorder="1" applyAlignment="1">
      <alignment horizontal="center"/>
    </xf>
    <xf numFmtId="0" fontId="160" fillId="9" borderId="12" xfId="0" applyFont="1" applyFill="1" applyBorder="1"/>
    <xf numFmtId="14" fontId="158" fillId="9" borderId="12" xfId="0" applyNumberFormat="1" applyFont="1" applyFill="1" applyBorder="1"/>
    <xf numFmtId="0" fontId="168" fillId="9" borderId="9" xfId="0" applyFont="1" applyFill="1" applyBorder="1" applyAlignment="1">
      <alignment horizontal="center"/>
    </xf>
    <xf numFmtId="0" fontId="100" fillId="9" borderId="10" xfId="0" applyFont="1" applyFill="1" applyBorder="1"/>
    <xf numFmtId="14" fontId="142" fillId="9" borderId="12" xfId="0" applyNumberFormat="1" applyFont="1" applyFill="1" applyBorder="1" applyAlignment="1"/>
    <xf numFmtId="0" fontId="143" fillId="9" borderId="12" xfId="0" applyFont="1" applyFill="1" applyBorder="1"/>
    <xf numFmtId="0" fontId="168" fillId="9" borderId="13" xfId="0" applyFont="1" applyFill="1" applyBorder="1" applyAlignment="1">
      <alignment horizontal="center"/>
    </xf>
    <xf numFmtId="14" fontId="169" fillId="11" borderId="0" xfId="0" applyNumberFormat="1" applyFont="1" applyFill="1" applyBorder="1" applyAlignment="1">
      <alignment horizontal="center"/>
    </xf>
    <xf numFmtId="0" fontId="169" fillId="11" borderId="0" xfId="0" applyFont="1" applyFill="1" applyBorder="1"/>
    <xf numFmtId="0" fontId="169" fillId="11" borderId="0" xfId="0" applyFont="1" applyFill="1" applyBorder="1" applyAlignment="1">
      <alignment horizontal="center"/>
    </xf>
    <xf numFmtId="0" fontId="169" fillId="11" borderId="9" xfId="0" applyFont="1" applyFill="1" applyBorder="1"/>
    <xf numFmtId="0" fontId="167" fillId="11" borderId="0" xfId="0" applyFont="1" applyFill="1" applyBorder="1"/>
    <xf numFmtId="0" fontId="0" fillId="11" borderId="0" xfId="0" applyFill="1" applyBorder="1"/>
    <xf numFmtId="0" fontId="100" fillId="9" borderId="12" xfId="0" applyFont="1" applyFill="1" applyBorder="1" applyAlignment="1"/>
    <xf numFmtId="14" fontId="170" fillId="12" borderId="0" xfId="0" applyNumberFormat="1" applyFont="1" applyFill="1" applyBorder="1" applyAlignment="1">
      <alignment horizontal="center"/>
    </xf>
    <xf numFmtId="14" fontId="170" fillId="12" borderId="0" xfId="0" applyNumberFormat="1" applyFont="1" applyFill="1" applyBorder="1"/>
    <xf numFmtId="0" fontId="170" fillId="12" borderId="0" xfId="0" applyFont="1" applyFill="1" applyBorder="1" applyAlignment="1">
      <alignment horizontal="center"/>
    </xf>
    <xf numFmtId="0" fontId="171" fillId="12" borderId="0" xfId="0" applyFont="1" applyFill="1" applyBorder="1" applyAlignment="1">
      <alignment horizontal="center"/>
    </xf>
    <xf numFmtId="0" fontId="0" fillId="12" borderId="9" xfId="0" applyFill="1" applyBorder="1"/>
    <xf numFmtId="0" fontId="0" fillId="12" borderId="0" xfId="0" applyFill="1"/>
    <xf numFmtId="165" fontId="0" fillId="12" borderId="0" xfId="0" applyNumberFormat="1" applyFill="1" applyAlignment="1">
      <alignment horizontal="center"/>
    </xf>
    <xf numFmtId="165" fontId="0" fillId="12" borderId="0" xfId="0" applyNumberFormat="1" applyFill="1"/>
    <xf numFmtId="0" fontId="172" fillId="12" borderId="0" xfId="0" applyFont="1" applyFill="1"/>
    <xf numFmtId="0" fontId="3" fillId="0" borderId="38" xfId="0" applyFont="1" applyBorder="1" applyAlignment="1"/>
    <xf numFmtId="49" fontId="141" fillId="0" borderId="37" xfId="0" applyNumberFormat="1" applyFont="1" applyBorder="1" applyAlignment="1"/>
    <xf numFmtId="14" fontId="170" fillId="12" borderId="12" xfId="0" applyNumberFormat="1" applyFont="1" applyFill="1" applyBorder="1" applyAlignment="1">
      <alignment horizontal="center"/>
    </xf>
    <xf numFmtId="14" fontId="170" fillId="12" borderId="12" xfId="0" applyNumberFormat="1" applyFont="1" applyFill="1" applyBorder="1"/>
    <xf numFmtId="0" fontId="170" fillId="12" borderId="12" xfId="0" applyFont="1" applyFill="1" applyBorder="1" applyAlignment="1">
      <alignment horizontal="center"/>
    </xf>
    <xf numFmtId="0" fontId="171" fillId="12" borderId="12" xfId="0" applyFont="1" applyFill="1" applyBorder="1" applyAlignment="1">
      <alignment horizontal="center"/>
    </xf>
    <xf numFmtId="0" fontId="0" fillId="12" borderId="13" xfId="0" applyFill="1" applyBorder="1"/>
    <xf numFmtId="14" fontId="101" fillId="0" borderId="0" xfId="0" applyNumberFormat="1" applyFont="1" applyFill="1" applyBorder="1" applyAlignment="1">
      <alignment horizontal="center"/>
    </xf>
    <xf numFmtId="0" fontId="3" fillId="0" borderId="23" xfId="0" applyFont="1" applyBorder="1" applyAlignment="1"/>
    <xf numFmtId="14" fontId="173" fillId="12" borderId="12" xfId="0" applyNumberFormat="1" applyFont="1" applyFill="1" applyBorder="1" applyAlignment="1">
      <alignment horizontal="center"/>
    </xf>
    <xf numFmtId="14" fontId="173" fillId="12" borderId="12" xfId="0" applyNumberFormat="1" applyFont="1" applyFill="1" applyBorder="1"/>
    <xf numFmtId="14" fontId="172" fillId="12" borderId="12" xfId="0" applyNumberFormat="1" applyFont="1" applyFill="1" applyBorder="1" applyAlignment="1">
      <alignment horizontal="center"/>
    </xf>
    <xf numFmtId="0" fontId="173" fillId="12" borderId="12" xfId="0" applyFont="1" applyFill="1" applyBorder="1"/>
    <xf numFmtId="0" fontId="173" fillId="12" borderId="12" xfId="0" applyFont="1" applyFill="1" applyBorder="1" applyAlignment="1">
      <alignment horizontal="center"/>
    </xf>
    <xf numFmtId="0" fontId="174" fillId="12" borderId="12" xfId="0" applyFont="1" applyFill="1" applyBorder="1" applyAlignment="1">
      <alignment horizontal="center"/>
    </xf>
    <xf numFmtId="0" fontId="170" fillId="12" borderId="0" xfId="0" applyFont="1" applyFill="1" applyBorder="1"/>
    <xf numFmtId="0" fontId="0" fillId="0" borderId="0" xfId="0" applyFont="1"/>
    <xf numFmtId="0" fontId="170" fillId="12" borderId="12" xfId="0" applyFont="1" applyFill="1" applyBorder="1"/>
    <xf numFmtId="0" fontId="100" fillId="0" borderId="0" xfId="0" applyFont="1" applyFill="1" applyBorder="1"/>
    <xf numFmtId="0" fontId="74" fillId="0" borderId="5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3" fillId="0" borderId="0" xfId="0" applyFont="1" applyFill="1" applyAlignment="1"/>
    <xf numFmtId="0" fontId="62" fillId="0" borderId="0" xfId="0" applyFont="1" applyFill="1" applyAlignment="1">
      <alignment horizontal="center"/>
    </xf>
    <xf numFmtId="0" fontId="100" fillId="0" borderId="0" xfId="0" applyFont="1" applyFill="1" applyBorder="1" applyAlignment="1"/>
    <xf numFmtId="49" fontId="141" fillId="0" borderId="0" xfId="0" applyNumberFormat="1" applyFont="1" applyFill="1" applyAlignment="1"/>
    <xf numFmtId="0" fontId="175" fillId="0" borderId="0" xfId="0" applyFont="1"/>
  </cellXfs>
  <cellStyles count="4">
    <cellStyle name="Millares" xfId="1" builtinId="3"/>
    <cellStyle name="Millares_MN_INF01 Pago de Personal-Tk" xfId="2"/>
    <cellStyle name="Normal" xfId="0" builtinId="0"/>
    <cellStyle name="Normal_MN_INF01 Pago de Personal-Tk" xfId="3"/>
  </cellStyles>
  <dxfs count="4"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0000"/>
      <color rgb="FFCCFFCC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43"/>
  <sheetViews>
    <sheetView tabSelected="1" zoomScale="85" zoomScaleNormal="85" workbookViewId="0">
      <pane ySplit="5" topLeftCell="A572" activePane="bottomLeft" state="frozen"/>
      <selection activeCell="K28" sqref="K28"/>
      <selection pane="bottomLeft" activeCell="C608" sqref="C608"/>
    </sheetView>
  </sheetViews>
  <sheetFormatPr baseColWidth="10" defaultRowHeight="15" outlineLevelRow="1"/>
  <cols>
    <col min="1" max="2" width="4.28515625" customWidth="1"/>
    <col min="3" max="3" width="17.7109375" style="314" customWidth="1"/>
    <col min="4" max="4" width="12.5703125" style="631" bestFit="1" customWidth="1"/>
    <col min="5" max="5" width="12.5703125" style="3" bestFit="1" customWidth="1"/>
    <col min="6" max="6" width="15.7109375" style="756" bestFit="1" customWidth="1"/>
    <col min="7" max="7" width="35.28515625" bestFit="1" customWidth="1"/>
    <col min="8" max="8" width="20.7109375" style="3" customWidth="1"/>
    <col min="9" max="9" width="11.42578125" style="3"/>
    <col min="11" max="11" width="30.7109375" style="831" customWidth="1"/>
    <col min="12" max="12" width="3" bestFit="1" customWidth="1"/>
    <col min="13" max="13" width="8.7109375" style="912" customWidth="1"/>
    <col min="14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711"/>
      <c r="G2" s="6"/>
    </row>
    <row r="3" spans="1:15" ht="15.75" thickBot="1">
      <c r="C3" s="290"/>
      <c r="D3" s="2"/>
      <c r="E3" s="2"/>
      <c r="F3" s="711"/>
    </row>
    <row r="4" spans="1:15">
      <c r="C4" s="291"/>
      <c r="D4" s="1125" t="s">
        <v>1</v>
      </c>
      <c r="E4" s="1126"/>
      <c r="F4" s="1127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412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24">
        <v>2010</v>
      </c>
      <c r="B6" s="1124"/>
      <c r="C6" s="423"/>
      <c r="D6" s="629"/>
      <c r="E6" s="424"/>
      <c r="F6" s="712"/>
      <c r="H6" s="424"/>
      <c r="I6" s="424"/>
      <c r="K6" s="832"/>
      <c r="M6" s="913"/>
      <c r="N6" s="485"/>
      <c r="O6" s="485"/>
    </row>
    <row r="7" spans="1:15" ht="15.75" hidden="1" outlineLevel="1" thickBot="1">
      <c r="C7" s="384" t="s">
        <v>139</v>
      </c>
      <c r="D7" s="405">
        <v>40209</v>
      </c>
      <c r="E7" s="405">
        <v>40210</v>
      </c>
      <c r="F7" s="713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t="15.75" hidden="1" outlineLevel="1" thickBot="1">
      <c r="C8" s="294"/>
      <c r="D8" s="188">
        <v>40209</v>
      </c>
      <c r="E8" s="188">
        <v>40210</v>
      </c>
      <c r="F8" s="714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833"/>
    </row>
    <row r="9" spans="1:15" ht="15.75" hidden="1" outlineLevel="1" thickBot="1">
      <c r="C9" s="295"/>
      <c r="D9" s="135"/>
      <c r="E9" s="135"/>
      <c r="F9" s="715"/>
      <c r="G9" s="137"/>
      <c r="H9" s="138"/>
      <c r="I9" s="181"/>
      <c r="J9" s="182"/>
    </row>
    <row r="10" spans="1:15" ht="15.75" hidden="1" outlineLevel="1" thickBot="1">
      <c r="C10" s="301" t="s">
        <v>140</v>
      </c>
      <c r="D10" s="366"/>
      <c r="E10" s="366"/>
      <c r="F10" s="716"/>
      <c r="G10" s="368"/>
      <c r="H10" s="369"/>
      <c r="I10" s="369"/>
      <c r="J10" s="370"/>
    </row>
    <row r="11" spans="1:15" ht="15.75" hidden="1" outlineLevel="1" thickBot="1">
      <c r="C11" s="297"/>
      <c r="D11" s="135"/>
      <c r="E11" s="135"/>
      <c r="F11" s="711"/>
      <c r="G11" s="137"/>
      <c r="H11" s="138"/>
      <c r="I11" s="139"/>
      <c r="J11" s="134"/>
    </row>
    <row r="12" spans="1:15" ht="15.75" hidden="1" outlineLevel="1" thickBot="1">
      <c r="C12" s="301" t="s">
        <v>141</v>
      </c>
      <c r="D12" s="388">
        <v>40329</v>
      </c>
      <c r="E12" s="388">
        <v>40330</v>
      </c>
      <c r="F12" s="717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834"/>
    </row>
    <row r="13" spans="1:15" ht="15.75" hidden="1" outlineLevel="1" thickBot="1">
      <c r="C13" s="298"/>
      <c r="D13" s="135"/>
      <c r="E13" s="135"/>
      <c r="F13" s="711"/>
      <c r="G13" s="135"/>
      <c r="H13" s="138"/>
      <c r="I13" s="139"/>
      <c r="J13" s="134"/>
    </row>
    <row r="14" spans="1:15" ht="15.75" hidden="1" outlineLevel="1" thickBot="1">
      <c r="C14" s="293" t="s">
        <v>143</v>
      </c>
      <c r="D14" s="316">
        <v>40298</v>
      </c>
      <c r="E14" s="316">
        <v>40299</v>
      </c>
      <c r="F14" s="718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t="15.75" hidden="1" outlineLevel="1" thickBot="1">
      <c r="C15" s="294"/>
      <c r="D15" s="188">
        <v>40237</v>
      </c>
      <c r="E15" s="188">
        <v>40238</v>
      </c>
      <c r="F15" s="714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833"/>
    </row>
    <row r="16" spans="1:15" ht="15.75" hidden="1" outlineLevel="1" thickBot="1">
      <c r="C16" s="298"/>
      <c r="D16" s="136"/>
      <c r="E16" s="136"/>
      <c r="F16" s="711"/>
      <c r="G16" s="136"/>
      <c r="H16" s="138"/>
      <c r="I16" s="139"/>
      <c r="J16" s="134"/>
    </row>
    <row r="17" spans="1:13" ht="15.75" hidden="1" outlineLevel="1" thickBot="1">
      <c r="C17" s="301" t="s">
        <v>144</v>
      </c>
      <c r="D17" s="388">
        <v>40390</v>
      </c>
      <c r="E17" s="388">
        <v>40391</v>
      </c>
      <c r="F17" s="717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t="15.75" hidden="1" outlineLevel="1" thickBot="1">
      <c r="C18" s="300"/>
      <c r="D18" s="17"/>
      <c r="E18" s="17"/>
      <c r="F18" s="546"/>
      <c r="G18" s="18"/>
      <c r="H18" s="18"/>
      <c r="I18" s="18"/>
    </row>
    <row r="19" spans="1:13" ht="15.75" hidden="1" outlineLevel="1" thickBot="1">
      <c r="C19" s="301" t="s">
        <v>213</v>
      </c>
      <c r="D19" s="208">
        <v>40359</v>
      </c>
      <c r="E19" s="208">
        <v>40360</v>
      </c>
      <c r="F19" s="717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835"/>
    </row>
    <row r="20" spans="1:13" ht="15.75" hidden="1" outlineLevel="1" thickBot="1">
      <c r="C20" s="300"/>
      <c r="D20" s="17"/>
      <c r="E20" s="17"/>
      <c r="F20" s="546"/>
      <c r="G20" s="18"/>
      <c r="H20" s="18"/>
      <c r="I20" s="18"/>
    </row>
    <row r="21" spans="1:13" ht="15.75" hidden="1" outlineLevel="1" thickBot="1">
      <c r="C21" s="315" t="s">
        <v>145</v>
      </c>
      <c r="D21" s="316">
        <v>40390</v>
      </c>
      <c r="E21" s="316">
        <v>40391</v>
      </c>
      <c r="F21" s="718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t="15.75" hidden="1" outlineLevel="1" thickBot="1">
      <c r="C22" s="321"/>
      <c r="D22" s="195">
        <v>40390</v>
      </c>
      <c r="E22" s="195">
        <v>40391</v>
      </c>
      <c r="F22" s="713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t="15.75" hidden="1" outlineLevel="1" thickBot="1">
      <c r="C23" s="321"/>
      <c r="D23" s="195">
        <v>40390</v>
      </c>
      <c r="E23" s="195">
        <v>40360</v>
      </c>
      <c r="F23" s="713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833"/>
    </row>
    <row r="24" spans="1:13" ht="15.75" hidden="1" outlineLevel="1" thickBot="1">
      <c r="C24" s="322"/>
      <c r="D24" s="323">
        <v>40390</v>
      </c>
      <c r="E24" s="323">
        <v>40391</v>
      </c>
      <c r="F24" s="714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836"/>
      <c r="L24" s="24"/>
      <c r="M24" s="914"/>
    </row>
    <row r="25" spans="1:13" ht="15.75" hidden="1" outlineLevel="1" thickBot="1">
      <c r="C25" s="305"/>
      <c r="D25" s="39"/>
      <c r="E25" s="39"/>
      <c r="F25" s="546"/>
      <c r="G25" s="21"/>
      <c r="H25" s="26"/>
      <c r="I25" s="23"/>
    </row>
    <row r="26" spans="1:13" ht="15.75" hidden="1" outlineLevel="1" thickBot="1">
      <c r="C26" s="315" t="s">
        <v>146</v>
      </c>
      <c r="D26" s="316">
        <v>40421</v>
      </c>
      <c r="E26" s="316">
        <v>40452</v>
      </c>
      <c r="F26" s="718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834"/>
    </row>
    <row r="27" spans="1:13" ht="15.75" hidden="1" outlineLevel="1" thickBot="1">
      <c r="C27" s="321"/>
      <c r="D27" s="195">
        <v>40421</v>
      </c>
      <c r="E27" s="195">
        <v>40422</v>
      </c>
      <c r="F27" s="713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t="15.75" hidden="1" outlineLevel="1" thickBot="1">
      <c r="C28" s="321"/>
      <c r="D28" s="195">
        <v>40421</v>
      </c>
      <c r="E28" s="195">
        <v>40422</v>
      </c>
      <c r="F28" s="713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833"/>
    </row>
    <row r="29" spans="1:13" ht="15.75" hidden="1" outlineLevel="1" thickBot="1">
      <c r="A29" s="134"/>
      <c r="B29" s="134"/>
      <c r="C29" s="321"/>
      <c r="D29" s="195">
        <v>40663</v>
      </c>
      <c r="E29" s="195">
        <v>40664</v>
      </c>
      <c r="F29" s="719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t="15.75" hidden="1" outlineLevel="1" thickBot="1">
      <c r="C30" s="294"/>
      <c r="D30" s="188">
        <v>40421</v>
      </c>
      <c r="E30" s="188">
        <v>40422</v>
      </c>
      <c r="F30" s="714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836"/>
    </row>
    <row r="31" spans="1:13" ht="15.75" hidden="1" outlineLevel="1" thickBot="1">
      <c r="C31" s="305"/>
      <c r="D31" s="39"/>
      <c r="E31" s="39"/>
      <c r="F31" s="546"/>
      <c r="G31" s="21"/>
      <c r="H31" s="22"/>
      <c r="I31" s="23"/>
    </row>
    <row r="32" spans="1:13" ht="15.75" hidden="1" outlineLevel="1" thickBot="1">
      <c r="C32" s="315" t="s">
        <v>147</v>
      </c>
      <c r="D32" s="316">
        <v>40451</v>
      </c>
      <c r="E32" s="316">
        <v>40452</v>
      </c>
      <c r="F32" s="718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t="15.75" hidden="1" outlineLevel="1" thickBot="1">
      <c r="C33" s="321"/>
      <c r="D33" s="195">
        <v>40451</v>
      </c>
      <c r="E33" s="195">
        <v>40452</v>
      </c>
      <c r="F33" s="713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833"/>
    </row>
    <row r="34" spans="1:15" ht="15.75" hidden="1" outlineLevel="1" thickBot="1">
      <c r="C34" s="321"/>
      <c r="D34" s="195">
        <v>40451</v>
      </c>
      <c r="E34" s="195">
        <v>40452</v>
      </c>
      <c r="F34" s="713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t="15.75" hidden="1" outlineLevel="1" thickBot="1">
      <c r="C35" s="321"/>
      <c r="D35" s="195">
        <v>40451</v>
      </c>
      <c r="E35" s="195">
        <v>40452</v>
      </c>
      <c r="F35" s="713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t="15.75" hidden="1" outlineLevel="1" thickBot="1">
      <c r="C36" s="294"/>
      <c r="D36" s="188">
        <v>40451</v>
      </c>
      <c r="E36" s="188">
        <v>40452</v>
      </c>
      <c r="F36" s="714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833"/>
    </row>
    <row r="37" spans="1:15" ht="15.75" hidden="1" outlineLevel="1" thickBot="1">
      <c r="C37" s="305"/>
      <c r="D37" s="39"/>
      <c r="E37" s="39"/>
      <c r="F37" s="711"/>
    </row>
    <row r="38" spans="1:15" ht="15.75" hidden="1" outlineLevel="1" thickBot="1">
      <c r="C38" s="315" t="s">
        <v>150</v>
      </c>
      <c r="D38" s="316">
        <v>40482</v>
      </c>
      <c r="E38" s="316">
        <v>40483</v>
      </c>
      <c r="F38" s="718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t="15.75" hidden="1" outlineLevel="1" thickBot="1">
      <c r="C39" s="321"/>
      <c r="D39" s="195">
        <v>40482</v>
      </c>
      <c r="E39" s="195">
        <v>40483</v>
      </c>
      <c r="F39" s="713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t="15.75" hidden="1" outlineLevel="1" thickBot="1">
      <c r="C40" s="321"/>
      <c r="D40" s="195">
        <v>40482</v>
      </c>
      <c r="E40" s="195">
        <v>40483</v>
      </c>
      <c r="F40" s="713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t="15.75" hidden="1" outlineLevel="1" thickBot="1">
      <c r="C41" s="322"/>
      <c r="D41" s="323">
        <v>40482</v>
      </c>
      <c r="E41" s="323">
        <v>40483</v>
      </c>
      <c r="F41" s="714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2" customFormat="1" ht="16.5" collapsed="1" thickBot="1">
      <c r="A42" s="1124">
        <v>2011</v>
      </c>
      <c r="B42" s="1124"/>
      <c r="C42" s="428"/>
      <c r="D42" s="429"/>
      <c r="E42" s="429"/>
      <c r="F42" s="720"/>
      <c r="H42" s="424"/>
      <c r="I42" s="424"/>
      <c r="K42" s="832"/>
      <c r="M42" s="913"/>
      <c r="N42" s="485"/>
      <c r="O42" s="485"/>
    </row>
    <row r="43" spans="1:15" ht="15.75" hidden="1" outlineLevel="1" thickBot="1">
      <c r="C43" s="452" t="s">
        <v>151</v>
      </c>
      <c r="D43" s="195">
        <v>40543</v>
      </c>
      <c r="E43" s="195">
        <v>40544</v>
      </c>
      <c r="F43" s="713">
        <v>39995</v>
      </c>
      <c r="G43" s="197" t="s">
        <v>70</v>
      </c>
      <c r="H43" s="198" t="s">
        <v>16</v>
      </c>
      <c r="I43" s="198" t="s">
        <v>105</v>
      </c>
      <c r="J43" s="199" t="s">
        <v>192</v>
      </c>
    </row>
    <row r="44" spans="1:15" ht="15.75" hidden="1" outlineLevel="1" thickBot="1">
      <c r="C44" s="452"/>
      <c r="D44" s="195">
        <v>40543</v>
      </c>
      <c r="E44" s="195">
        <v>40544</v>
      </c>
      <c r="F44" s="713">
        <v>39995</v>
      </c>
      <c r="G44" s="197" t="s">
        <v>164</v>
      </c>
      <c r="H44" s="198" t="s">
        <v>165</v>
      </c>
      <c r="I44" s="198" t="s">
        <v>105</v>
      </c>
      <c r="J44" s="199" t="s">
        <v>192</v>
      </c>
    </row>
    <row r="45" spans="1:15" ht="15.75" hidden="1" outlineLevel="1" thickBot="1">
      <c r="C45" s="452"/>
      <c r="D45" s="405">
        <v>40543</v>
      </c>
      <c r="E45" s="405">
        <v>40544</v>
      </c>
      <c r="F45" s="713">
        <v>38365</v>
      </c>
      <c r="G45" s="406" t="s">
        <v>305</v>
      </c>
      <c r="H45" s="407" t="s">
        <v>278</v>
      </c>
      <c r="I45" s="407" t="s">
        <v>196</v>
      </c>
      <c r="J45" s="408" t="s">
        <v>193</v>
      </c>
      <c r="K45" s="411"/>
    </row>
    <row r="46" spans="1:15" ht="15.75" hidden="1" outlineLevel="1" thickBot="1">
      <c r="C46" s="453"/>
      <c r="D46" s="188">
        <v>40543</v>
      </c>
      <c r="E46" s="188">
        <v>40544</v>
      </c>
      <c r="F46" s="714">
        <v>25464</v>
      </c>
      <c r="G46" s="190" t="s">
        <v>73</v>
      </c>
      <c r="H46" s="191" t="s">
        <v>74</v>
      </c>
      <c r="I46" s="191" t="s">
        <v>105</v>
      </c>
      <c r="J46" s="192" t="s">
        <v>193</v>
      </c>
    </row>
    <row r="47" spans="1:15" ht="15.75" hidden="1" outlineLevel="1" thickBot="1">
      <c r="C47" s="454"/>
      <c r="D47" s="39"/>
      <c r="E47" s="39"/>
      <c r="F47" s="546"/>
      <c r="G47" s="41"/>
      <c r="H47" s="22"/>
      <c r="I47" s="23"/>
    </row>
    <row r="48" spans="1:15" ht="15.75" hidden="1" outlineLevel="1" thickBot="1">
      <c r="C48" s="471" t="s">
        <v>167</v>
      </c>
      <c r="D48" s="316">
        <v>40574</v>
      </c>
      <c r="E48" s="316">
        <v>40575</v>
      </c>
      <c r="F48" s="721">
        <v>39995</v>
      </c>
      <c r="G48" s="383" t="s">
        <v>82</v>
      </c>
      <c r="H48" s="319" t="s">
        <v>16</v>
      </c>
      <c r="I48" s="319" t="s">
        <v>105</v>
      </c>
      <c r="J48" s="320" t="s">
        <v>192</v>
      </c>
    </row>
    <row r="49" spans="3:11" ht="15.75" hidden="1" outlineLevel="1" thickBot="1">
      <c r="C49" s="472"/>
      <c r="D49" s="195">
        <v>40574</v>
      </c>
      <c r="E49" s="195">
        <v>40575</v>
      </c>
      <c r="F49" s="722">
        <v>40162</v>
      </c>
      <c r="G49" s="197" t="s">
        <v>306</v>
      </c>
      <c r="H49" s="198" t="s">
        <v>16</v>
      </c>
      <c r="I49" s="198" t="s">
        <v>105</v>
      </c>
      <c r="J49" s="199" t="s">
        <v>192</v>
      </c>
    </row>
    <row r="50" spans="3:11" ht="15.75" hidden="1" outlineLevel="1" thickBot="1">
      <c r="C50" s="473"/>
      <c r="D50" s="323">
        <v>40574</v>
      </c>
      <c r="E50" s="323">
        <v>40575</v>
      </c>
      <c r="F50" s="723">
        <v>39995</v>
      </c>
      <c r="G50" s="325" t="s">
        <v>170</v>
      </c>
      <c r="H50" s="326" t="s">
        <v>161</v>
      </c>
      <c r="I50" s="326" t="s">
        <v>105</v>
      </c>
      <c r="J50" s="327" t="s">
        <v>192</v>
      </c>
    </row>
    <row r="51" spans="3:11" ht="15.75" hidden="1" outlineLevel="1" thickBot="1">
      <c r="C51" s="454"/>
      <c r="D51" s="39"/>
      <c r="E51" s="39"/>
      <c r="F51" s="546"/>
      <c r="G51" s="41"/>
      <c r="H51" s="22"/>
      <c r="I51" s="23"/>
    </row>
    <row r="52" spans="3:11" ht="15.75" hidden="1" outlineLevel="1" thickBot="1">
      <c r="C52" s="471" t="s">
        <v>171</v>
      </c>
      <c r="D52" s="316">
        <v>40602</v>
      </c>
      <c r="E52" s="316">
        <v>40603</v>
      </c>
      <c r="F52" s="721">
        <v>39995</v>
      </c>
      <c r="G52" s="383" t="s">
        <v>172</v>
      </c>
      <c r="H52" s="319" t="s">
        <v>16</v>
      </c>
      <c r="I52" s="319" t="s">
        <v>105</v>
      </c>
      <c r="J52" s="320" t="s">
        <v>192</v>
      </c>
    </row>
    <row r="53" spans="3:11" ht="17.25" hidden="1" outlineLevel="1" thickBot="1">
      <c r="C53" s="472"/>
      <c r="D53" s="195">
        <v>40602</v>
      </c>
      <c r="E53" s="195">
        <v>40603</v>
      </c>
      <c r="F53" s="722">
        <v>39995</v>
      </c>
      <c r="G53" s="491" t="s">
        <v>178</v>
      </c>
      <c r="H53" s="198" t="s">
        <v>16</v>
      </c>
      <c r="I53" s="198" t="s">
        <v>105</v>
      </c>
      <c r="J53" s="199" t="s">
        <v>192</v>
      </c>
    </row>
    <row r="54" spans="3:11" ht="15.75" hidden="1" outlineLevel="1" thickBot="1">
      <c r="C54" s="472"/>
      <c r="D54" s="195">
        <v>40602</v>
      </c>
      <c r="E54" s="195">
        <v>40603</v>
      </c>
      <c r="F54" s="722">
        <v>39995</v>
      </c>
      <c r="G54" s="197" t="s">
        <v>173</v>
      </c>
      <c r="H54" s="198" t="s">
        <v>174</v>
      </c>
      <c r="I54" s="198" t="s">
        <v>105</v>
      </c>
      <c r="J54" s="199" t="s">
        <v>192</v>
      </c>
    </row>
    <row r="55" spans="3:11" ht="15.75" hidden="1" outlineLevel="1" thickBot="1">
      <c r="C55" s="472"/>
      <c r="D55" s="195">
        <v>40602</v>
      </c>
      <c r="E55" s="195">
        <v>40603</v>
      </c>
      <c r="F55" s="722">
        <v>39995</v>
      </c>
      <c r="G55" s="197" t="s">
        <v>175</v>
      </c>
      <c r="H55" s="198" t="s">
        <v>41</v>
      </c>
      <c r="I55" s="198" t="s">
        <v>105</v>
      </c>
      <c r="J55" s="199" t="s">
        <v>192</v>
      </c>
    </row>
    <row r="56" spans="3:11" ht="15.75" hidden="1" outlineLevel="1" thickBot="1">
      <c r="C56" s="492"/>
      <c r="D56" s="188">
        <v>40602</v>
      </c>
      <c r="E56" s="188">
        <v>40603</v>
      </c>
      <c r="F56" s="723">
        <v>39163</v>
      </c>
      <c r="G56" s="190" t="s">
        <v>31</v>
      </c>
      <c r="H56" s="191" t="s">
        <v>32</v>
      </c>
      <c r="I56" s="191" t="s">
        <v>196</v>
      </c>
      <c r="J56" s="493" t="s">
        <v>193</v>
      </c>
    </row>
    <row r="57" spans="3:11" ht="15.75" hidden="1" outlineLevel="1" thickBot="1">
      <c r="C57" s="454"/>
      <c r="D57" s="39"/>
      <c r="E57" s="39"/>
      <c r="F57" s="546"/>
      <c r="G57" s="41"/>
      <c r="H57" s="22"/>
      <c r="I57" s="23"/>
    </row>
    <row r="58" spans="3:11" ht="15.75" hidden="1" outlineLevel="1" thickBot="1">
      <c r="C58" s="471" t="s">
        <v>176</v>
      </c>
      <c r="D58" s="316">
        <v>40633</v>
      </c>
      <c r="E58" s="316">
        <v>40634</v>
      </c>
      <c r="F58" s="721">
        <v>40057</v>
      </c>
      <c r="G58" s="383" t="s">
        <v>177</v>
      </c>
      <c r="H58" s="319" t="s">
        <v>161</v>
      </c>
      <c r="I58" s="319" t="s">
        <v>105</v>
      </c>
      <c r="J58" s="320" t="s">
        <v>192</v>
      </c>
    </row>
    <row r="59" spans="3:11" ht="15.75" hidden="1" outlineLevel="1" thickBot="1">
      <c r="C59" s="496"/>
      <c r="D59" s="195">
        <v>40633</v>
      </c>
      <c r="E59" s="195">
        <v>40634</v>
      </c>
      <c r="F59" s="722">
        <v>39995</v>
      </c>
      <c r="G59" s="197" t="s">
        <v>180</v>
      </c>
      <c r="H59" s="198" t="s">
        <v>41</v>
      </c>
      <c r="I59" s="198" t="s">
        <v>105</v>
      </c>
      <c r="J59" s="199" t="s">
        <v>192</v>
      </c>
    </row>
    <row r="60" spans="3:11" ht="17.25" hidden="1" outlineLevel="1" thickBot="1">
      <c r="C60" s="496"/>
      <c r="D60" s="195">
        <v>40633</v>
      </c>
      <c r="E60" s="195">
        <v>40634</v>
      </c>
      <c r="F60" s="722">
        <v>39909</v>
      </c>
      <c r="G60" s="535" t="s">
        <v>183</v>
      </c>
      <c r="H60" s="198" t="s">
        <v>16</v>
      </c>
      <c r="I60" s="536" t="s">
        <v>196</v>
      </c>
      <c r="J60" s="199" t="s">
        <v>332</v>
      </c>
      <c r="K60" s="831" t="s">
        <v>360</v>
      </c>
    </row>
    <row r="61" spans="3:11" ht="15.75" hidden="1" outlineLevel="1" thickBot="1">
      <c r="C61" s="492"/>
      <c r="D61" s="188">
        <v>40633</v>
      </c>
      <c r="E61" s="188">
        <v>40634</v>
      </c>
      <c r="F61" s="723">
        <v>40241</v>
      </c>
      <c r="G61" s="190" t="s">
        <v>43</v>
      </c>
      <c r="H61" s="191" t="s">
        <v>142</v>
      </c>
      <c r="I61" s="191" t="s">
        <v>196</v>
      </c>
      <c r="J61" s="493" t="s">
        <v>193</v>
      </c>
    </row>
    <row r="62" spans="3:11" ht="15.75" hidden="1" outlineLevel="1" thickBot="1">
      <c r="D62" s="39"/>
      <c r="E62" s="39"/>
      <c r="F62" s="546"/>
      <c r="G62" s="41"/>
      <c r="H62" s="22"/>
      <c r="I62" s="23"/>
    </row>
    <row r="63" spans="3:11" ht="17.25" hidden="1" outlineLevel="1" thickBot="1">
      <c r="C63" s="471" t="s">
        <v>181</v>
      </c>
      <c r="D63" s="316">
        <v>40663</v>
      </c>
      <c r="E63" s="316">
        <v>40664</v>
      </c>
      <c r="F63" s="721">
        <v>39995</v>
      </c>
      <c r="G63" s="560" t="s">
        <v>92</v>
      </c>
      <c r="H63" s="319" t="s">
        <v>16</v>
      </c>
      <c r="I63" s="319" t="s">
        <v>105</v>
      </c>
      <c r="J63" s="320" t="s">
        <v>192</v>
      </c>
      <c r="K63" s="831" t="s">
        <v>362</v>
      </c>
    </row>
    <row r="64" spans="3:11" ht="15.75" hidden="1" outlineLevel="1" thickBot="1">
      <c r="C64" s="472"/>
      <c r="D64" s="195">
        <v>40663</v>
      </c>
      <c r="E64" s="195">
        <v>40664</v>
      </c>
      <c r="F64" s="722">
        <v>40057</v>
      </c>
      <c r="G64" s="197" t="s">
        <v>184</v>
      </c>
      <c r="H64" s="198" t="s">
        <v>185</v>
      </c>
      <c r="I64" s="198" t="s">
        <v>105</v>
      </c>
      <c r="J64" s="199" t="s">
        <v>332</v>
      </c>
    </row>
    <row r="65" spans="2:11" ht="15.75" hidden="1" outlineLevel="1" thickBot="1">
      <c r="C65" s="492"/>
      <c r="D65" s="561">
        <v>40298</v>
      </c>
      <c r="E65" s="561">
        <v>40664</v>
      </c>
      <c r="F65" s="724">
        <v>39163</v>
      </c>
      <c r="G65" s="562" t="s">
        <v>31</v>
      </c>
      <c r="H65" s="563" t="s">
        <v>32</v>
      </c>
      <c r="I65" s="563" t="s">
        <v>196</v>
      </c>
      <c r="J65" s="564" t="s">
        <v>193</v>
      </c>
    </row>
    <row r="66" spans="2:11" ht="15.75" hidden="1" outlineLevel="1" thickBot="1">
      <c r="C66" s="454"/>
      <c r="D66" s="39"/>
      <c r="E66" s="39"/>
      <c r="F66" s="711"/>
    </row>
    <row r="67" spans="2:11" ht="15.75" hidden="1" outlineLevel="1" thickBot="1">
      <c r="C67" s="566" t="s">
        <v>307</v>
      </c>
      <c r="D67" s="316">
        <v>40694</v>
      </c>
      <c r="E67" s="581">
        <v>40695</v>
      </c>
      <c r="F67" s="721">
        <v>40330</v>
      </c>
      <c r="G67" s="383" t="s">
        <v>308</v>
      </c>
      <c r="H67" s="319" t="s">
        <v>274</v>
      </c>
      <c r="I67" s="319" t="s">
        <v>196</v>
      </c>
      <c r="J67" s="320" t="s">
        <v>332</v>
      </c>
    </row>
    <row r="68" spans="2:11" ht="15.75" hidden="1" outlineLevel="1" thickBot="1">
      <c r="C68" s="492"/>
      <c r="D68" s="188">
        <v>40694</v>
      </c>
      <c r="E68" s="188">
        <v>40695</v>
      </c>
      <c r="F68" s="723">
        <v>38869</v>
      </c>
      <c r="G68" s="190" t="s">
        <v>63</v>
      </c>
      <c r="H68" s="191" t="s">
        <v>64</v>
      </c>
      <c r="I68" s="191" t="s">
        <v>196</v>
      </c>
      <c r="J68" s="493" t="s">
        <v>193</v>
      </c>
    </row>
    <row r="69" spans="2:11" ht="15.75" hidden="1" outlineLevel="1" thickBot="1">
      <c r="B69" s="425"/>
      <c r="C69" s="565"/>
      <c r="D69" s="200"/>
      <c r="E69" s="201"/>
      <c r="F69" s="725"/>
      <c r="G69" s="458"/>
      <c r="H69" s="181"/>
      <c r="I69" s="139"/>
      <c r="J69" s="459"/>
    </row>
    <row r="70" spans="2:11" ht="15.75" hidden="1" outlineLevel="1" thickBot="1">
      <c r="C70" s="582" t="s">
        <v>363</v>
      </c>
      <c r="D70" s="208">
        <v>40693</v>
      </c>
      <c r="E70" s="583">
        <v>40725</v>
      </c>
      <c r="F70" s="726">
        <v>39995</v>
      </c>
      <c r="G70" s="210" t="s">
        <v>318</v>
      </c>
      <c r="H70" s="211" t="s">
        <v>319</v>
      </c>
      <c r="I70" s="211" t="s">
        <v>196</v>
      </c>
      <c r="J70" s="212" t="s">
        <v>332</v>
      </c>
      <c r="K70" s="831" t="s">
        <v>364</v>
      </c>
    </row>
    <row r="71" spans="2:11" ht="15.75" hidden="1" outlineLevel="1" thickBot="1">
      <c r="C71" s="305"/>
      <c r="D71" s="39"/>
      <c r="E71" s="39"/>
      <c r="F71" s="711"/>
    </row>
    <row r="72" spans="2:11" ht="15.75" hidden="1" outlineLevel="1" thickBot="1">
      <c r="C72" s="566" t="s">
        <v>309</v>
      </c>
      <c r="D72" s="203">
        <v>40755</v>
      </c>
      <c r="E72" s="203">
        <v>40756</v>
      </c>
      <c r="F72" s="727">
        <v>39995</v>
      </c>
      <c r="G72" s="586" t="s">
        <v>30</v>
      </c>
      <c r="H72" s="206" t="s">
        <v>16</v>
      </c>
      <c r="I72" s="206" t="s">
        <v>196</v>
      </c>
      <c r="J72" s="207" t="s">
        <v>332</v>
      </c>
      <c r="K72" s="637" t="s">
        <v>365</v>
      </c>
    </row>
    <row r="73" spans="2:11" ht="15.75" hidden="1" outlineLevel="1" thickBot="1">
      <c r="C73" s="472"/>
      <c r="D73" s="195">
        <v>40755</v>
      </c>
      <c r="E73" s="195">
        <v>40756</v>
      </c>
      <c r="F73" s="722">
        <v>39995</v>
      </c>
      <c r="G73" s="464" t="s">
        <v>87</v>
      </c>
      <c r="H73" s="198" t="s">
        <v>16</v>
      </c>
      <c r="I73" s="198" t="s">
        <v>196</v>
      </c>
      <c r="J73" s="199" t="s">
        <v>332</v>
      </c>
      <c r="K73" s="831" t="s">
        <v>368</v>
      </c>
    </row>
    <row r="74" spans="2:11" ht="15.75" hidden="1" outlineLevel="1" thickBot="1">
      <c r="C74" s="472"/>
      <c r="D74" s="195">
        <v>40755</v>
      </c>
      <c r="E74" s="195">
        <v>40756</v>
      </c>
      <c r="F74" s="722">
        <v>39995</v>
      </c>
      <c r="G74" s="464" t="s">
        <v>156</v>
      </c>
      <c r="H74" s="198" t="s">
        <v>157</v>
      </c>
      <c r="I74" s="198" t="s">
        <v>196</v>
      </c>
      <c r="J74" s="199" t="s">
        <v>332</v>
      </c>
    </row>
    <row r="75" spans="2:11" ht="15.75" hidden="1" outlineLevel="1" thickBot="1">
      <c r="C75" s="472"/>
      <c r="D75" s="587">
        <v>40755</v>
      </c>
      <c r="E75" s="587">
        <v>40756</v>
      </c>
      <c r="F75" s="728">
        <v>39995</v>
      </c>
      <c r="G75" s="588" t="s">
        <v>40</v>
      </c>
      <c r="H75" s="589" t="s">
        <v>41</v>
      </c>
      <c r="I75" s="589" t="s">
        <v>196</v>
      </c>
      <c r="J75" s="590" t="s">
        <v>332</v>
      </c>
      <c r="K75" s="837" t="s">
        <v>369</v>
      </c>
    </row>
    <row r="76" spans="2:11" ht="15.75" hidden="1" outlineLevel="1" thickBot="1">
      <c r="C76" s="322"/>
      <c r="D76" s="188">
        <v>40755</v>
      </c>
      <c r="E76" s="188">
        <v>40756</v>
      </c>
      <c r="F76" s="723">
        <v>38869</v>
      </c>
      <c r="G76" s="190" t="s">
        <v>71</v>
      </c>
      <c r="H76" s="191" t="s">
        <v>10</v>
      </c>
      <c r="I76" s="191" t="s">
        <v>196</v>
      </c>
      <c r="J76" s="493" t="s">
        <v>193</v>
      </c>
    </row>
    <row r="77" spans="2:11" ht="15.75" hidden="1" outlineLevel="1" thickBot="1">
      <c r="C77" s="534"/>
      <c r="D77" s="200"/>
      <c r="E77" s="201"/>
      <c r="F77" s="725"/>
      <c r="G77" s="458"/>
      <c r="H77" s="139"/>
      <c r="I77" s="139"/>
      <c r="J77" s="533"/>
    </row>
    <row r="78" spans="2:11" ht="15.75" hidden="1" outlineLevel="1" thickBot="1">
      <c r="C78" s="566" t="s">
        <v>310</v>
      </c>
      <c r="D78" s="316">
        <v>40786</v>
      </c>
      <c r="E78" s="316">
        <v>40787</v>
      </c>
      <c r="F78" s="721">
        <v>40042</v>
      </c>
      <c r="G78" s="383" t="s">
        <v>182</v>
      </c>
      <c r="H78" s="319" t="s">
        <v>16</v>
      </c>
      <c r="I78" s="591" t="s">
        <v>196</v>
      </c>
      <c r="J78" s="320" t="s">
        <v>332</v>
      </c>
      <c r="K78" s="831" t="s">
        <v>361</v>
      </c>
    </row>
    <row r="79" spans="2:11" ht="15.75" hidden="1" outlineLevel="1" thickBot="1">
      <c r="C79" s="592"/>
      <c r="D79" s="195">
        <v>40786</v>
      </c>
      <c r="E79" s="195">
        <v>40787</v>
      </c>
      <c r="F79" s="722">
        <v>39995</v>
      </c>
      <c r="G79" s="197" t="s">
        <v>51</v>
      </c>
      <c r="H79" s="198" t="s">
        <v>160</v>
      </c>
      <c r="I79" s="198" t="s">
        <v>196</v>
      </c>
      <c r="J79" s="199" t="s">
        <v>332</v>
      </c>
    </row>
    <row r="80" spans="2:11" ht="15.75" hidden="1" outlineLevel="1" thickBot="1">
      <c r="C80" s="472"/>
      <c r="D80" s="195">
        <v>40786</v>
      </c>
      <c r="E80" s="195">
        <v>40787</v>
      </c>
      <c r="F80" s="722">
        <v>39995</v>
      </c>
      <c r="G80" s="197" t="s">
        <v>26</v>
      </c>
      <c r="H80" s="198" t="s">
        <v>159</v>
      </c>
      <c r="I80" s="198" t="s">
        <v>196</v>
      </c>
      <c r="J80" s="199" t="s">
        <v>332</v>
      </c>
    </row>
    <row r="81" spans="1:11" ht="15.75" hidden="1" outlineLevel="1" thickBot="1">
      <c r="C81" s="472"/>
      <c r="D81" s="195">
        <v>40786</v>
      </c>
      <c r="E81" s="195">
        <v>40787</v>
      </c>
      <c r="F81" s="722">
        <v>39995</v>
      </c>
      <c r="G81" s="464" t="s">
        <v>40</v>
      </c>
      <c r="H81" s="198" t="s">
        <v>41</v>
      </c>
      <c r="I81" s="198" t="s">
        <v>196</v>
      </c>
      <c r="J81" s="199" t="s">
        <v>332</v>
      </c>
      <c r="K81" s="831" t="s">
        <v>370</v>
      </c>
    </row>
    <row r="82" spans="1:11" ht="15.75" hidden="1" outlineLevel="1" thickBot="1">
      <c r="C82" s="322"/>
      <c r="D82" s="188">
        <v>40786</v>
      </c>
      <c r="E82" s="188">
        <v>40787</v>
      </c>
      <c r="F82" s="723">
        <v>40332</v>
      </c>
      <c r="G82" s="190" t="s">
        <v>328</v>
      </c>
      <c r="H82" s="191" t="s">
        <v>10</v>
      </c>
      <c r="I82" s="191" t="s">
        <v>196</v>
      </c>
      <c r="J82" s="493" t="s">
        <v>193</v>
      </c>
    </row>
    <row r="83" spans="1:11" ht="15.75" hidden="1" outlineLevel="1" thickBot="1">
      <c r="C83" s="305"/>
      <c r="D83" s="39"/>
      <c r="E83" s="39"/>
      <c r="F83" s="711"/>
    </row>
    <row r="84" spans="1:11" ht="15.75" hidden="1" outlineLevel="1" thickBot="1">
      <c r="C84" s="566" t="s">
        <v>311</v>
      </c>
      <c r="D84" s="316">
        <v>40816</v>
      </c>
      <c r="E84" s="316">
        <v>40817</v>
      </c>
      <c r="F84" s="721">
        <v>39995</v>
      </c>
      <c r="G84" s="383" t="s">
        <v>22</v>
      </c>
      <c r="H84" s="319" t="s">
        <v>16</v>
      </c>
      <c r="I84" s="319" t="s">
        <v>196</v>
      </c>
      <c r="J84" s="320" t="s">
        <v>332</v>
      </c>
    </row>
    <row r="85" spans="1:11" ht="15.75" hidden="1" outlineLevel="1" thickBot="1">
      <c r="C85" s="472"/>
      <c r="D85" s="594">
        <v>40816</v>
      </c>
      <c r="E85" s="594">
        <v>40817</v>
      </c>
      <c r="F85" s="729">
        <v>39995</v>
      </c>
      <c r="G85" s="595" t="s">
        <v>15</v>
      </c>
      <c r="H85" s="596" t="s">
        <v>16</v>
      </c>
      <c r="I85" s="596" t="s">
        <v>196</v>
      </c>
      <c r="J85" s="597" t="s">
        <v>332</v>
      </c>
      <c r="K85" s="835" t="s">
        <v>374</v>
      </c>
    </row>
    <row r="86" spans="1:11" ht="15.75" hidden="1" outlineLevel="1" thickBot="1">
      <c r="C86" s="472"/>
      <c r="D86" s="195">
        <v>40816</v>
      </c>
      <c r="E86" s="195">
        <v>40817</v>
      </c>
      <c r="F86" s="722">
        <v>39995</v>
      </c>
      <c r="G86" s="197" t="s">
        <v>38</v>
      </c>
      <c r="H86" s="198" t="s">
        <v>158</v>
      </c>
      <c r="I86" s="198" t="s">
        <v>196</v>
      </c>
      <c r="J86" s="199" t="s">
        <v>332</v>
      </c>
    </row>
    <row r="87" spans="1:11" ht="15.75" hidden="1" outlineLevel="1" thickBot="1">
      <c r="C87" s="472"/>
      <c r="D87" s="195">
        <v>40816</v>
      </c>
      <c r="E87" s="195">
        <v>40817</v>
      </c>
      <c r="F87" s="722">
        <v>39995</v>
      </c>
      <c r="G87" s="197" t="s">
        <v>55</v>
      </c>
      <c r="H87" s="198" t="s">
        <v>158</v>
      </c>
      <c r="I87" s="198" t="s">
        <v>196</v>
      </c>
      <c r="J87" s="199" t="s">
        <v>332</v>
      </c>
    </row>
    <row r="88" spans="1:11" ht="15.75" hidden="1" outlineLevel="1" thickBot="1">
      <c r="A88" s="134"/>
      <c r="B88" s="134"/>
      <c r="C88" s="472"/>
      <c r="D88" s="195">
        <v>40816</v>
      </c>
      <c r="E88" s="195">
        <v>40817</v>
      </c>
      <c r="F88" s="722">
        <v>39995</v>
      </c>
      <c r="G88" s="197" t="s">
        <v>47</v>
      </c>
      <c r="H88" s="198" t="s">
        <v>158</v>
      </c>
      <c r="I88" s="198" t="s">
        <v>196</v>
      </c>
      <c r="J88" s="199" t="s">
        <v>332</v>
      </c>
    </row>
    <row r="89" spans="1:11" ht="15.75" hidden="1" outlineLevel="1" thickBot="1">
      <c r="C89" s="322"/>
      <c r="D89" s="188">
        <v>40816</v>
      </c>
      <c r="E89" s="188">
        <v>40817</v>
      </c>
      <c r="F89" s="723">
        <v>40395</v>
      </c>
      <c r="G89" s="190" t="s">
        <v>329</v>
      </c>
      <c r="H89" s="191" t="s">
        <v>142</v>
      </c>
      <c r="I89" s="191" t="s">
        <v>196</v>
      </c>
      <c r="J89" s="493" t="s">
        <v>193</v>
      </c>
    </row>
    <row r="90" spans="1:11" ht="15.75" hidden="1" outlineLevel="1" thickBot="1">
      <c r="C90" s="305"/>
      <c r="D90" s="39"/>
      <c r="E90" s="39"/>
      <c r="F90" s="711"/>
    </row>
    <row r="91" spans="1:11" ht="15.75" hidden="1" outlineLevel="1" thickBot="1">
      <c r="C91" s="566" t="s">
        <v>312</v>
      </c>
      <c r="D91" s="316">
        <v>40847</v>
      </c>
      <c r="E91" s="316">
        <v>40848</v>
      </c>
      <c r="F91" s="721">
        <v>39995</v>
      </c>
      <c r="G91" s="383" t="s">
        <v>65</v>
      </c>
      <c r="H91" s="319" t="s">
        <v>16</v>
      </c>
      <c r="I91" s="319" t="s">
        <v>196</v>
      </c>
      <c r="J91" s="320" t="s">
        <v>332</v>
      </c>
    </row>
    <row r="92" spans="1:11" ht="16.5" hidden="1" outlineLevel="1" thickTop="1" thickBot="1">
      <c r="C92" s="472"/>
      <c r="D92" s="195">
        <v>40847</v>
      </c>
      <c r="E92" s="195">
        <v>40848</v>
      </c>
      <c r="F92" s="621">
        <v>39995</v>
      </c>
      <c r="G92" s="622" t="s">
        <v>162</v>
      </c>
      <c r="H92" s="623" t="s">
        <v>16</v>
      </c>
      <c r="I92" s="623" t="s">
        <v>196</v>
      </c>
      <c r="J92" s="619" t="s">
        <v>332</v>
      </c>
      <c r="K92" s="731" t="s">
        <v>395</v>
      </c>
    </row>
    <row r="93" spans="1:11" ht="15.75" hidden="1" outlineLevel="1" thickBot="1">
      <c r="C93" s="472"/>
      <c r="D93" s="195">
        <v>40847</v>
      </c>
      <c r="E93" s="195">
        <v>40848</v>
      </c>
      <c r="F93" s="722">
        <v>39995</v>
      </c>
      <c r="G93" s="197" t="s">
        <v>34</v>
      </c>
      <c r="H93" s="198" t="s">
        <v>158</v>
      </c>
      <c r="I93" s="198" t="s">
        <v>196</v>
      </c>
      <c r="J93" s="199" t="s">
        <v>332</v>
      </c>
    </row>
    <row r="94" spans="1:11" ht="15.75" hidden="1" outlineLevel="1" thickBot="1">
      <c r="C94" s="472"/>
      <c r="D94" s="195">
        <v>40847</v>
      </c>
      <c r="E94" s="195">
        <v>40848</v>
      </c>
      <c r="F94" s="722">
        <v>39995</v>
      </c>
      <c r="G94" s="197" t="s">
        <v>76</v>
      </c>
      <c r="H94" s="198" t="s">
        <v>161</v>
      </c>
      <c r="I94" s="198" t="s">
        <v>196</v>
      </c>
      <c r="J94" s="199" t="s">
        <v>332</v>
      </c>
    </row>
    <row r="95" spans="1:11" ht="15.75" hidden="1" outlineLevel="1" thickBot="1">
      <c r="C95" s="322"/>
      <c r="D95" s="188">
        <v>40847</v>
      </c>
      <c r="E95" s="188">
        <v>40848</v>
      </c>
      <c r="F95" s="723">
        <v>38961</v>
      </c>
      <c r="G95" s="190" t="s">
        <v>66</v>
      </c>
      <c r="H95" s="191" t="s">
        <v>67</v>
      </c>
      <c r="I95" s="191" t="s">
        <v>196</v>
      </c>
      <c r="J95" s="493" t="s">
        <v>193</v>
      </c>
    </row>
    <row r="96" spans="1:11" ht="15.75" hidden="1" outlineLevel="1" thickBot="1">
      <c r="C96" s="305"/>
      <c r="D96" s="39"/>
      <c r="E96" s="39"/>
      <c r="F96" s="711"/>
    </row>
    <row r="97" spans="1:15" s="422" customFormat="1" ht="16.5" collapsed="1" thickBot="1">
      <c r="A97" s="1124">
        <v>2012</v>
      </c>
      <c r="B97" s="1124"/>
      <c r="C97" s="428"/>
      <c r="D97" s="429"/>
      <c r="E97" s="429"/>
      <c r="F97" s="720"/>
      <c r="H97" s="424"/>
      <c r="I97" s="424"/>
      <c r="K97" s="832"/>
      <c r="M97" s="913"/>
      <c r="N97" s="485"/>
      <c r="O97" s="485"/>
    </row>
    <row r="98" spans="1:15" ht="15.75" hidden="1" outlineLevel="1" thickBot="1">
      <c r="C98" s="566" t="s">
        <v>313</v>
      </c>
      <c r="D98" s="316">
        <v>40908</v>
      </c>
      <c r="E98" s="316">
        <v>40909</v>
      </c>
      <c r="F98" s="721">
        <v>39995</v>
      </c>
      <c r="G98" s="383" t="s">
        <v>70</v>
      </c>
      <c r="H98" s="319" t="s">
        <v>16</v>
      </c>
      <c r="I98" s="319" t="s">
        <v>196</v>
      </c>
      <c r="J98" s="320" t="s">
        <v>332</v>
      </c>
    </row>
    <row r="99" spans="1:15" ht="15.75" hidden="1" outlineLevel="1" thickBot="1">
      <c r="C99" s="472"/>
      <c r="D99" s="195">
        <v>40908</v>
      </c>
      <c r="E99" s="195">
        <v>40909</v>
      </c>
      <c r="F99" s="722">
        <v>40162</v>
      </c>
      <c r="G99" s="197" t="s">
        <v>306</v>
      </c>
      <c r="H99" s="198" t="s">
        <v>16</v>
      </c>
      <c r="I99" s="198" t="s">
        <v>196</v>
      </c>
      <c r="J99" s="199" t="s">
        <v>332</v>
      </c>
    </row>
    <row r="100" spans="1:15" ht="15.75" hidden="1" outlineLevel="1" thickBot="1">
      <c r="C100" s="496"/>
      <c r="D100" s="195">
        <v>40908</v>
      </c>
      <c r="E100" s="195">
        <v>40909</v>
      </c>
      <c r="F100" s="722">
        <v>39995</v>
      </c>
      <c r="G100" s="197" t="s">
        <v>164</v>
      </c>
      <c r="H100" s="198" t="s">
        <v>165</v>
      </c>
      <c r="I100" s="198" t="s">
        <v>196</v>
      </c>
      <c r="J100" s="199" t="s">
        <v>332</v>
      </c>
    </row>
    <row r="101" spans="1:15" ht="15.75" hidden="1" outlineLevel="1" thickBot="1">
      <c r="C101" s="496"/>
      <c r="D101" s="376">
        <v>40908</v>
      </c>
      <c r="E101" s="376">
        <v>40909</v>
      </c>
      <c r="F101" s="730">
        <v>40360</v>
      </c>
      <c r="G101" s="378" t="s">
        <v>314</v>
      </c>
      <c r="H101" s="379" t="s">
        <v>274</v>
      </c>
      <c r="I101" s="379" t="s">
        <v>196</v>
      </c>
      <c r="J101" s="380" t="s">
        <v>332</v>
      </c>
      <c r="K101" s="637" t="s">
        <v>366</v>
      </c>
    </row>
    <row r="102" spans="1:15" ht="15.75" hidden="1" outlineLevel="1" thickBot="1">
      <c r="C102" s="624"/>
      <c r="D102" s="188">
        <v>40908</v>
      </c>
      <c r="E102" s="188">
        <v>40909</v>
      </c>
      <c r="F102" s="723">
        <v>25464</v>
      </c>
      <c r="G102" s="190" t="s">
        <v>73</v>
      </c>
      <c r="H102" s="191" t="s">
        <v>74</v>
      </c>
      <c r="I102" s="191" t="s">
        <v>196</v>
      </c>
      <c r="J102" s="493" t="s">
        <v>193</v>
      </c>
    </row>
    <row r="103" spans="1:15" ht="15.75" hidden="1" outlineLevel="1" thickBot="1">
      <c r="C103" s="446"/>
      <c r="D103" s="2"/>
      <c r="E103" s="27"/>
      <c r="F103" s="731"/>
      <c r="G103" s="611"/>
      <c r="H103"/>
    </row>
    <row r="104" spans="1:15" ht="15.75" hidden="1" outlineLevel="1" thickBot="1">
      <c r="C104" s="566" t="s">
        <v>315</v>
      </c>
      <c r="D104" s="316">
        <v>40939</v>
      </c>
      <c r="E104" s="316">
        <v>40940</v>
      </c>
      <c r="F104" s="721">
        <v>39995</v>
      </c>
      <c r="G104" s="383" t="s">
        <v>398</v>
      </c>
      <c r="H104" s="319" t="s">
        <v>16</v>
      </c>
      <c r="I104" s="319" t="s">
        <v>196</v>
      </c>
      <c r="J104" s="320" t="s">
        <v>332</v>
      </c>
    </row>
    <row r="105" spans="1:15" ht="15.75" hidden="1" outlineLevel="1" thickBot="1">
      <c r="C105" s="472"/>
      <c r="D105" s="195">
        <v>40939</v>
      </c>
      <c r="E105" s="195">
        <v>40940</v>
      </c>
      <c r="F105" s="722">
        <v>39995</v>
      </c>
      <c r="G105" s="464" t="s">
        <v>92</v>
      </c>
      <c r="H105" s="198" t="s">
        <v>16</v>
      </c>
      <c r="I105" s="198" t="s">
        <v>196</v>
      </c>
      <c r="J105" s="199" t="s">
        <v>332</v>
      </c>
      <c r="K105" s="835"/>
    </row>
    <row r="106" spans="1:15" ht="15.75" hidden="1" outlineLevel="1" thickBot="1">
      <c r="C106" s="472"/>
      <c r="D106" s="195">
        <v>40939</v>
      </c>
      <c r="E106" s="195">
        <v>40940</v>
      </c>
      <c r="F106" s="722">
        <v>40497</v>
      </c>
      <c r="G106" s="464" t="s">
        <v>298</v>
      </c>
      <c r="H106" s="198" t="s">
        <v>16</v>
      </c>
      <c r="I106" s="198" t="s">
        <v>196</v>
      </c>
      <c r="J106" s="199" t="s">
        <v>332</v>
      </c>
      <c r="K106" s="637"/>
    </row>
    <row r="107" spans="1:15" ht="15.75" hidden="1" outlineLevel="1" thickBot="1">
      <c r="C107" s="473"/>
      <c r="D107" s="188">
        <v>40939</v>
      </c>
      <c r="E107" s="188">
        <v>40940</v>
      </c>
      <c r="F107" s="723">
        <v>38365</v>
      </c>
      <c r="G107" s="190" t="s">
        <v>9</v>
      </c>
      <c r="H107" s="191" t="s">
        <v>10</v>
      </c>
      <c r="I107" s="191" t="s">
        <v>327</v>
      </c>
      <c r="J107" s="493" t="s">
        <v>193</v>
      </c>
    </row>
    <row r="108" spans="1:15" ht="15.75" hidden="1" outlineLevel="1" thickBot="1">
      <c r="C108" s="444"/>
      <c r="D108" s="39"/>
      <c r="E108" s="39"/>
      <c r="F108" s="725"/>
      <c r="G108" s="41"/>
      <c r="H108" s="22"/>
      <c r="I108" s="23"/>
    </row>
    <row r="109" spans="1:15" ht="15.75" hidden="1" outlineLevel="1" thickBot="1">
      <c r="C109" s="566" t="s">
        <v>317</v>
      </c>
      <c r="D109" s="316">
        <v>40968</v>
      </c>
      <c r="E109" s="316">
        <v>40969</v>
      </c>
      <c r="F109" s="721">
        <v>39995</v>
      </c>
      <c r="G109" s="318" t="s">
        <v>15</v>
      </c>
      <c r="H109" s="319" t="s">
        <v>16</v>
      </c>
      <c r="I109" s="319" t="s">
        <v>196</v>
      </c>
      <c r="J109" s="320" t="s">
        <v>332</v>
      </c>
    </row>
    <row r="110" spans="1:15" ht="15.75" hidden="1" outlineLevel="1" thickBot="1">
      <c r="C110" s="472"/>
      <c r="D110" s="195">
        <v>40968</v>
      </c>
      <c r="E110" s="195">
        <v>40969</v>
      </c>
      <c r="F110" s="722">
        <v>39995</v>
      </c>
      <c r="G110" s="464" t="s">
        <v>178</v>
      </c>
      <c r="H110" s="198" t="s">
        <v>16</v>
      </c>
      <c r="I110" s="198" t="s">
        <v>196</v>
      </c>
      <c r="J110" s="199" t="s">
        <v>332</v>
      </c>
    </row>
    <row r="111" spans="1:15" ht="15.75" hidden="1" outlineLevel="1" thickBot="1">
      <c r="C111" s="472"/>
      <c r="D111" s="195">
        <v>40968</v>
      </c>
      <c r="E111" s="195">
        <v>40969</v>
      </c>
      <c r="F111" s="722">
        <v>40057</v>
      </c>
      <c r="G111" s="464" t="s">
        <v>177</v>
      </c>
      <c r="H111" s="198" t="s">
        <v>161</v>
      </c>
      <c r="I111" s="198" t="s">
        <v>196</v>
      </c>
      <c r="J111" s="199" t="s">
        <v>332</v>
      </c>
    </row>
    <row r="112" spans="1:15" ht="15.75" hidden="1" outlineLevel="1" thickBot="1">
      <c r="C112" s="472"/>
      <c r="D112" s="195">
        <v>40968</v>
      </c>
      <c r="E112" s="195">
        <v>40969</v>
      </c>
      <c r="F112" s="722">
        <v>39995</v>
      </c>
      <c r="G112" s="464" t="s">
        <v>175</v>
      </c>
      <c r="H112" s="198" t="s">
        <v>41</v>
      </c>
      <c r="I112" s="198" t="s">
        <v>196</v>
      </c>
      <c r="J112" s="199" t="s">
        <v>332</v>
      </c>
      <c r="K112" s="637"/>
    </row>
    <row r="113" spans="1:11" ht="15.75" hidden="1" outlineLevel="1" thickBot="1">
      <c r="C113" s="473"/>
      <c r="D113" s="188">
        <v>40968</v>
      </c>
      <c r="E113" s="188">
        <v>40969</v>
      </c>
      <c r="F113" s="732">
        <v>39163</v>
      </c>
      <c r="G113" s="190" t="s">
        <v>31</v>
      </c>
      <c r="H113" s="191" t="s">
        <v>32</v>
      </c>
      <c r="I113" s="191" t="s">
        <v>327</v>
      </c>
      <c r="J113" s="493" t="s">
        <v>193</v>
      </c>
      <c r="K113" s="835"/>
    </row>
    <row r="114" spans="1:11" ht="15.75" hidden="1" outlineLevel="1" thickBot="1">
      <c r="C114" s="444"/>
      <c r="D114" s="39"/>
      <c r="E114" s="39"/>
      <c r="F114" s="731"/>
      <c r="H114"/>
    </row>
    <row r="115" spans="1:11" ht="15.75" hidden="1" outlineLevel="1" thickBot="1">
      <c r="C115" s="566" t="s">
        <v>320</v>
      </c>
      <c r="D115" s="632">
        <v>40999</v>
      </c>
      <c r="E115" s="632">
        <v>41000</v>
      </c>
      <c r="F115" s="733">
        <v>40042</v>
      </c>
      <c r="G115" s="633" t="s">
        <v>182</v>
      </c>
      <c r="H115" s="634" t="s">
        <v>16</v>
      </c>
      <c r="I115" s="634" t="s">
        <v>196</v>
      </c>
      <c r="J115" s="635" t="s">
        <v>332</v>
      </c>
      <c r="K115" s="637" t="s">
        <v>414</v>
      </c>
    </row>
    <row r="116" spans="1:11" ht="15.75" hidden="1" outlineLevel="1" thickBot="1">
      <c r="C116" s="472"/>
      <c r="D116" s="195">
        <v>40999</v>
      </c>
      <c r="E116" s="195">
        <v>41000</v>
      </c>
      <c r="F116" s="722">
        <v>39995</v>
      </c>
      <c r="G116" s="197" t="s">
        <v>172</v>
      </c>
      <c r="H116" s="198" t="s">
        <v>16</v>
      </c>
      <c r="I116" s="198" t="s">
        <v>196</v>
      </c>
      <c r="J116" s="199" t="s">
        <v>332</v>
      </c>
      <c r="K116" s="637"/>
    </row>
    <row r="117" spans="1:11" ht="15.75" hidden="1" outlineLevel="1" thickBot="1">
      <c r="C117" s="472"/>
      <c r="D117" s="195">
        <v>40999</v>
      </c>
      <c r="E117" s="195">
        <v>41000</v>
      </c>
      <c r="F117" s="722">
        <v>40057</v>
      </c>
      <c r="G117" s="197" t="s">
        <v>184</v>
      </c>
      <c r="H117" s="198" t="s">
        <v>185</v>
      </c>
      <c r="I117" s="198" t="s">
        <v>196</v>
      </c>
      <c r="J117" s="199" t="s">
        <v>332</v>
      </c>
      <c r="K117" s="637"/>
    </row>
    <row r="118" spans="1:11" ht="15.75" hidden="1" outlineLevel="1" thickBot="1">
      <c r="C118" s="496"/>
      <c r="D118" s="195">
        <v>40999</v>
      </c>
      <c r="E118" s="195">
        <v>41000</v>
      </c>
      <c r="F118" s="722">
        <v>39995</v>
      </c>
      <c r="G118" s="197" t="s">
        <v>180</v>
      </c>
      <c r="H118" s="198" t="s">
        <v>41</v>
      </c>
      <c r="I118" s="198" t="s">
        <v>196</v>
      </c>
      <c r="J118" s="199" t="s">
        <v>332</v>
      </c>
    </row>
    <row r="119" spans="1:11" ht="15.75" hidden="1" outlineLevel="1" thickBot="1">
      <c r="C119" s="624"/>
      <c r="D119" s="188">
        <v>40999</v>
      </c>
      <c r="E119" s="188">
        <v>41000</v>
      </c>
      <c r="F119" s="732">
        <v>40577</v>
      </c>
      <c r="G119" s="190" t="s">
        <v>399</v>
      </c>
      <c r="H119" s="191" t="s">
        <v>276</v>
      </c>
      <c r="I119" s="191" t="s">
        <v>327</v>
      </c>
      <c r="J119" s="493" t="s">
        <v>193</v>
      </c>
    </row>
    <row r="120" spans="1:11" ht="15.75" hidden="1" outlineLevel="1" thickBot="1">
      <c r="C120" s="446"/>
      <c r="D120" s="2"/>
      <c r="E120" s="27"/>
      <c r="F120" s="731"/>
      <c r="H120"/>
    </row>
    <row r="121" spans="1:11" ht="15.75" hidden="1" outlineLevel="1" thickBot="1">
      <c r="C121" s="566" t="s">
        <v>322</v>
      </c>
      <c r="D121" s="316">
        <v>40999</v>
      </c>
      <c r="E121" s="581">
        <v>41000</v>
      </c>
      <c r="F121" s="721">
        <v>40483</v>
      </c>
      <c r="G121" s="383" t="s">
        <v>323</v>
      </c>
      <c r="H121" s="319" t="s">
        <v>296</v>
      </c>
      <c r="I121" s="319" t="s">
        <v>196</v>
      </c>
      <c r="J121" s="320" t="s">
        <v>332</v>
      </c>
    </row>
    <row r="122" spans="1:11" ht="17.25" hidden="1" outlineLevel="1" thickBot="1">
      <c r="C122" s="624"/>
      <c r="D122" s="323">
        <v>41029</v>
      </c>
      <c r="E122" s="323">
        <v>41030</v>
      </c>
      <c r="F122" s="723">
        <v>40668</v>
      </c>
      <c r="G122" s="628" t="s">
        <v>385</v>
      </c>
      <c r="H122" s="326" t="s">
        <v>16</v>
      </c>
      <c r="I122" s="326" t="s">
        <v>327</v>
      </c>
      <c r="J122" s="327" t="s">
        <v>332</v>
      </c>
    </row>
    <row r="123" spans="1:11" ht="15.75" hidden="1" outlineLevel="1" thickBot="1">
      <c r="C123" s="446"/>
      <c r="D123" s="2"/>
      <c r="E123" s="27"/>
      <c r="F123" s="731"/>
      <c r="H123"/>
    </row>
    <row r="124" spans="1:11" ht="15.75" hidden="1" outlineLevel="1" thickBot="1">
      <c r="C124" s="566" t="s">
        <v>324</v>
      </c>
      <c r="D124" s="316">
        <v>41060</v>
      </c>
      <c r="E124" s="581">
        <v>41061</v>
      </c>
      <c r="F124" s="721">
        <v>40330</v>
      </c>
      <c r="G124" s="383" t="s">
        <v>308</v>
      </c>
      <c r="H124" s="319" t="s">
        <v>274</v>
      </c>
      <c r="I124" s="319" t="s">
        <v>327</v>
      </c>
      <c r="J124" s="320" t="s">
        <v>332</v>
      </c>
    </row>
    <row r="125" spans="1:11" ht="15.75" hidden="1" outlineLevel="1" thickBot="1">
      <c r="A125" s="134"/>
      <c r="B125" s="134"/>
      <c r="C125" s="624"/>
      <c r="D125" s="188">
        <v>41060</v>
      </c>
      <c r="E125" s="188">
        <v>41061</v>
      </c>
      <c r="F125" s="732">
        <v>38869</v>
      </c>
      <c r="G125" s="190" t="s">
        <v>63</v>
      </c>
      <c r="H125" s="191" t="s">
        <v>78</v>
      </c>
      <c r="I125" s="191" t="s">
        <v>327</v>
      </c>
      <c r="J125" s="493" t="s">
        <v>193</v>
      </c>
    </row>
    <row r="126" spans="1:11" ht="15.75" hidden="1" outlineLevel="1" thickBot="1">
      <c r="A126" s="134"/>
      <c r="B126" s="134"/>
      <c r="C126" s="627"/>
      <c r="D126" s="200"/>
      <c r="E126" s="200"/>
      <c r="F126" s="734"/>
      <c r="G126" s="458"/>
      <c r="H126" s="139"/>
      <c r="I126" s="139"/>
      <c r="J126" s="533"/>
    </row>
    <row r="127" spans="1:11" ht="15.75" hidden="1" outlineLevel="1" thickBot="1">
      <c r="A127" s="134"/>
      <c r="B127" s="134"/>
      <c r="C127" s="566" t="s">
        <v>400</v>
      </c>
      <c r="D127" s="316">
        <v>41121</v>
      </c>
      <c r="E127" s="316">
        <v>40756</v>
      </c>
      <c r="F127" s="721">
        <v>39995</v>
      </c>
      <c r="G127" s="383" t="s">
        <v>156</v>
      </c>
      <c r="H127" s="319" t="s">
        <v>157</v>
      </c>
      <c r="I127" s="319" t="s">
        <v>327</v>
      </c>
      <c r="J127" s="320" t="s">
        <v>332</v>
      </c>
    </row>
    <row r="128" spans="1:11" ht="15.75" hidden="1" outlineLevel="1" thickBot="1">
      <c r="A128" s="134"/>
      <c r="B128" s="134"/>
      <c r="C128" s="496"/>
      <c r="D128" s="195">
        <v>41121</v>
      </c>
      <c r="E128" s="195">
        <v>40756</v>
      </c>
      <c r="F128" s="722">
        <v>39995</v>
      </c>
      <c r="G128" s="197" t="s">
        <v>318</v>
      </c>
      <c r="H128" s="198" t="s">
        <v>319</v>
      </c>
      <c r="I128" s="198" t="s">
        <v>327</v>
      </c>
      <c r="J128" s="199" t="s">
        <v>332</v>
      </c>
    </row>
    <row r="129" spans="1:11" ht="15.75" hidden="1" outlineLevel="1" thickBot="1">
      <c r="A129" s="134"/>
      <c r="B129" s="134"/>
      <c r="C129" s="496"/>
      <c r="D129" s="195">
        <v>41121</v>
      </c>
      <c r="E129" s="195">
        <v>40756</v>
      </c>
      <c r="F129" s="722">
        <v>39995</v>
      </c>
      <c r="G129" s="197" t="s">
        <v>40</v>
      </c>
      <c r="H129" s="198" t="s">
        <v>41</v>
      </c>
      <c r="I129" s="198" t="s">
        <v>327</v>
      </c>
      <c r="J129" s="199" t="s">
        <v>332</v>
      </c>
    </row>
    <row r="130" spans="1:11" ht="15.75" hidden="1" outlineLevel="1" thickBot="1">
      <c r="A130" s="134"/>
      <c r="B130" s="134"/>
      <c r="C130" s="496"/>
      <c r="D130" s="195">
        <v>41121</v>
      </c>
      <c r="E130" s="195">
        <v>40756</v>
      </c>
      <c r="F130" s="722">
        <v>40042</v>
      </c>
      <c r="G130" s="197" t="s">
        <v>182</v>
      </c>
      <c r="H130" s="198" t="s">
        <v>16</v>
      </c>
      <c r="I130" s="198" t="s">
        <v>327</v>
      </c>
      <c r="J130" s="199" t="s">
        <v>332</v>
      </c>
      <c r="K130" s="637" t="s">
        <v>416</v>
      </c>
    </row>
    <row r="131" spans="1:11" ht="15.75" hidden="1" outlineLevel="1" thickBot="1">
      <c r="A131" s="134"/>
      <c r="B131" s="134"/>
      <c r="C131" s="496"/>
      <c r="D131" s="195">
        <v>41121</v>
      </c>
      <c r="E131" s="195">
        <v>40756</v>
      </c>
      <c r="F131" s="722">
        <v>39995</v>
      </c>
      <c r="G131" s="197" t="s">
        <v>87</v>
      </c>
      <c r="H131" s="198" t="s">
        <v>16</v>
      </c>
      <c r="I131" s="198" t="s">
        <v>327</v>
      </c>
      <c r="J131" s="199" t="s">
        <v>332</v>
      </c>
    </row>
    <row r="132" spans="1:11" ht="15.75" hidden="1" outlineLevel="1" thickBot="1">
      <c r="A132" s="134"/>
      <c r="B132" s="134"/>
      <c r="C132" s="624"/>
      <c r="D132" s="188">
        <v>41121</v>
      </c>
      <c r="E132" s="636">
        <v>41122</v>
      </c>
      <c r="F132" s="735">
        <v>40332</v>
      </c>
      <c r="G132" s="190" t="s">
        <v>328</v>
      </c>
      <c r="H132" s="191" t="s">
        <v>10</v>
      </c>
      <c r="I132" s="191" t="s">
        <v>327</v>
      </c>
      <c r="J132" s="493" t="s">
        <v>193</v>
      </c>
    </row>
    <row r="133" spans="1:11" ht="15.75" hidden="1" outlineLevel="1" thickBot="1">
      <c r="A133" s="134"/>
      <c r="B133" s="134"/>
      <c r="C133" s="446"/>
      <c r="D133" s="2"/>
      <c r="E133" s="27"/>
      <c r="F133" s="736"/>
      <c r="H133"/>
      <c r="J133" s="533"/>
    </row>
    <row r="134" spans="1:11" ht="15.75" hidden="1" outlineLevel="1" thickBot="1">
      <c r="A134" s="134"/>
      <c r="B134" s="134"/>
      <c r="C134" s="566" t="s">
        <v>401</v>
      </c>
      <c r="D134" s="316">
        <v>41152</v>
      </c>
      <c r="E134" s="316">
        <v>41153</v>
      </c>
      <c r="F134" s="721">
        <v>39995</v>
      </c>
      <c r="G134" s="383" t="s">
        <v>51</v>
      </c>
      <c r="H134" s="319" t="s">
        <v>160</v>
      </c>
      <c r="I134" s="319" t="s">
        <v>327</v>
      </c>
      <c r="J134" s="320" t="s">
        <v>332</v>
      </c>
    </row>
    <row r="135" spans="1:11" ht="15.75" hidden="1" outlineLevel="1" thickBot="1">
      <c r="A135" s="134"/>
      <c r="B135" s="134"/>
      <c r="C135" s="472"/>
      <c r="D135" s="195">
        <v>41152</v>
      </c>
      <c r="E135" s="195">
        <v>41153</v>
      </c>
      <c r="F135" s="722">
        <v>39995</v>
      </c>
      <c r="G135" s="197" t="s">
        <v>26</v>
      </c>
      <c r="H135" s="198" t="s">
        <v>159</v>
      </c>
      <c r="I135" s="198" t="s">
        <v>327</v>
      </c>
      <c r="J135" s="199" t="s">
        <v>332</v>
      </c>
    </row>
    <row r="136" spans="1:11" ht="15.75" hidden="1" outlineLevel="1" thickBot="1">
      <c r="A136" s="134"/>
      <c r="B136" s="134"/>
      <c r="C136" s="472"/>
      <c r="D136" s="639">
        <v>41182</v>
      </c>
      <c r="E136" s="639">
        <v>41183</v>
      </c>
      <c r="F136" s="737">
        <v>39995</v>
      </c>
      <c r="G136" s="640" t="s">
        <v>55</v>
      </c>
      <c r="H136" s="641" t="s">
        <v>158</v>
      </c>
      <c r="I136" s="641" t="s">
        <v>327</v>
      </c>
      <c r="J136" s="199" t="s">
        <v>332</v>
      </c>
      <c r="K136" s="637" t="s">
        <v>417</v>
      </c>
    </row>
    <row r="137" spans="1:11" ht="15.75" hidden="1" outlineLevel="1" thickBot="1">
      <c r="A137" s="134"/>
      <c r="B137" s="134"/>
      <c r="C137" s="496"/>
      <c r="D137" s="651">
        <v>41152</v>
      </c>
      <c r="E137" s="651">
        <v>41153</v>
      </c>
      <c r="F137" s="738">
        <v>40728</v>
      </c>
      <c r="G137" s="652" t="s">
        <v>377</v>
      </c>
      <c r="H137" s="653" t="s">
        <v>16</v>
      </c>
      <c r="I137" s="653" t="s">
        <v>327</v>
      </c>
      <c r="J137" s="654" t="s">
        <v>332</v>
      </c>
      <c r="K137" s="838" t="s">
        <v>415</v>
      </c>
    </row>
    <row r="138" spans="1:11" ht="15.75" hidden="1" outlineLevel="1" thickBot="1">
      <c r="A138" s="134"/>
      <c r="B138" s="134"/>
      <c r="C138" s="496"/>
      <c r="D138" s="195">
        <v>41152</v>
      </c>
      <c r="E138" s="195">
        <v>41153</v>
      </c>
      <c r="F138" s="722">
        <v>40728</v>
      </c>
      <c r="G138" s="197" t="s">
        <v>384</v>
      </c>
      <c r="H138" s="198" t="s">
        <v>16</v>
      </c>
      <c r="I138" s="198" t="s">
        <v>327</v>
      </c>
      <c r="J138" s="199" t="s">
        <v>332</v>
      </c>
    </row>
    <row r="139" spans="1:11" ht="15.75" hidden="1" outlineLevel="1" thickBot="1">
      <c r="A139" s="134"/>
      <c r="B139" s="134"/>
      <c r="C139" s="496"/>
      <c r="D139" s="405">
        <v>41152</v>
      </c>
      <c r="E139" s="638">
        <v>41153</v>
      </c>
      <c r="F139" s="739">
        <v>38869</v>
      </c>
      <c r="G139" s="406" t="s">
        <v>71</v>
      </c>
      <c r="H139" s="407" t="s">
        <v>10</v>
      </c>
      <c r="I139" s="407" t="s">
        <v>327</v>
      </c>
      <c r="J139" s="642" t="s">
        <v>193</v>
      </c>
    </row>
    <row r="140" spans="1:11" ht="15.75" hidden="1" outlineLevel="1" thickBot="1">
      <c r="A140" s="134"/>
      <c r="B140" s="134"/>
      <c r="C140" s="624"/>
      <c r="D140" s="188">
        <v>41152</v>
      </c>
      <c r="E140" s="636">
        <v>41153</v>
      </c>
      <c r="F140" s="735">
        <v>40603</v>
      </c>
      <c r="G140" s="190" t="s">
        <v>390</v>
      </c>
      <c r="H140" s="191" t="s">
        <v>391</v>
      </c>
      <c r="I140" s="191" t="s">
        <v>327</v>
      </c>
      <c r="J140" s="493" t="s">
        <v>193</v>
      </c>
    </row>
    <row r="141" spans="1:11" ht="15.75" hidden="1" outlineLevel="1" thickBot="1">
      <c r="A141" s="134"/>
      <c r="B141" s="134"/>
      <c r="C141" s="446"/>
      <c r="D141" s="2"/>
      <c r="E141" s="27"/>
      <c r="F141" s="736"/>
      <c r="H141"/>
      <c r="J141" s="533"/>
    </row>
    <row r="142" spans="1:11" ht="15.75" hidden="1" outlineLevel="1" thickBot="1">
      <c r="A142" s="134"/>
      <c r="B142" s="134"/>
      <c r="C142" s="655" t="s">
        <v>402</v>
      </c>
      <c r="D142" s="643">
        <v>41182</v>
      </c>
      <c r="E142" s="643">
        <v>41183</v>
      </c>
      <c r="F142" s="740">
        <v>39995</v>
      </c>
      <c r="G142" s="644" t="s">
        <v>22</v>
      </c>
      <c r="H142" s="656" t="s">
        <v>16</v>
      </c>
      <c r="I142" s="656" t="s">
        <v>327</v>
      </c>
      <c r="J142" s="657" t="s">
        <v>332</v>
      </c>
    </row>
    <row r="143" spans="1:11" ht="15.75" hidden="1" outlineLevel="1" thickBot="1">
      <c r="A143" s="134"/>
      <c r="B143" s="134"/>
      <c r="C143" s="658"/>
      <c r="D143" s="75">
        <v>41182</v>
      </c>
      <c r="E143" s="75">
        <v>41183</v>
      </c>
      <c r="F143" s="741">
        <v>39995</v>
      </c>
      <c r="G143" s="645" t="s">
        <v>15</v>
      </c>
      <c r="H143" s="68" t="s">
        <v>16</v>
      </c>
      <c r="I143" s="68" t="s">
        <v>327</v>
      </c>
      <c r="J143" s="659" t="s">
        <v>332</v>
      </c>
    </row>
    <row r="144" spans="1:11" ht="15.75" hidden="1" outlineLevel="1" thickBot="1">
      <c r="A144" s="134"/>
      <c r="B144" s="134"/>
      <c r="C144" s="658"/>
      <c r="D144" s="646">
        <v>41182</v>
      </c>
      <c r="E144" s="646">
        <v>41183</v>
      </c>
      <c r="F144" s="742">
        <v>39995</v>
      </c>
      <c r="G144" s="647" t="s">
        <v>55</v>
      </c>
      <c r="H144" s="660" t="s">
        <v>158</v>
      </c>
      <c r="I144" s="660" t="s">
        <v>327</v>
      </c>
      <c r="J144" s="661" t="s">
        <v>332</v>
      </c>
      <c r="K144" s="637" t="s">
        <v>418</v>
      </c>
    </row>
    <row r="145" spans="1:15" ht="15.75" hidden="1" outlineLevel="1" thickBot="1">
      <c r="A145" s="134"/>
      <c r="B145" s="134"/>
      <c r="C145" s="658"/>
      <c r="D145" s="646">
        <v>41182</v>
      </c>
      <c r="E145" s="646">
        <v>41183</v>
      </c>
      <c r="F145" s="742">
        <v>39995</v>
      </c>
      <c r="G145" s="647" t="s">
        <v>47</v>
      </c>
      <c r="H145" s="660" t="s">
        <v>158</v>
      </c>
      <c r="I145" s="660" t="s">
        <v>327</v>
      </c>
      <c r="J145" s="661" t="s">
        <v>332</v>
      </c>
      <c r="K145" s="637" t="s">
        <v>413</v>
      </c>
    </row>
    <row r="146" spans="1:15" ht="15.75" hidden="1" outlineLevel="1" thickBot="1">
      <c r="A146" s="134"/>
      <c r="B146" s="134"/>
      <c r="C146" s="658"/>
      <c r="D146" s="75">
        <v>41182</v>
      </c>
      <c r="E146" s="75">
        <v>41183</v>
      </c>
      <c r="F146" s="741">
        <v>39995</v>
      </c>
      <c r="G146" s="645" t="s">
        <v>38</v>
      </c>
      <c r="H146" s="68" t="s">
        <v>158</v>
      </c>
      <c r="I146" s="68" t="s">
        <v>327</v>
      </c>
      <c r="J146" s="659" t="s">
        <v>332</v>
      </c>
    </row>
    <row r="147" spans="1:15" ht="15.75" hidden="1" outlineLevel="1" thickBot="1">
      <c r="A147" s="134"/>
      <c r="B147" s="134"/>
      <c r="C147" s="662"/>
      <c r="D147" s="648">
        <v>41182</v>
      </c>
      <c r="E147" s="649">
        <v>41183</v>
      </c>
      <c r="F147" s="743">
        <v>40395</v>
      </c>
      <c r="G147" s="650" t="s">
        <v>329</v>
      </c>
      <c r="H147" s="663" t="s">
        <v>78</v>
      </c>
      <c r="I147" s="663" t="s">
        <v>327</v>
      </c>
      <c r="J147" s="664" t="s">
        <v>193</v>
      </c>
    </row>
    <row r="148" spans="1:15" ht="15.75" hidden="1" outlineLevel="1" thickBot="1">
      <c r="A148" s="134"/>
      <c r="B148" s="134"/>
      <c r="C148" s="446"/>
      <c r="D148" s="2"/>
      <c r="E148" s="27"/>
      <c r="F148" s="736"/>
      <c r="H148"/>
      <c r="J148" s="533"/>
    </row>
    <row r="149" spans="1:15" ht="15.75" hidden="1" outlineLevel="1" thickBot="1">
      <c r="A149" s="134"/>
      <c r="B149" s="134"/>
      <c r="C149" s="655" t="s">
        <v>403</v>
      </c>
      <c r="D149" s="643">
        <v>41213</v>
      </c>
      <c r="E149" s="643">
        <v>41214</v>
      </c>
      <c r="F149" s="740">
        <v>39995</v>
      </c>
      <c r="G149" s="644" t="s">
        <v>34</v>
      </c>
      <c r="H149" s="656" t="s">
        <v>158</v>
      </c>
      <c r="I149" s="656" t="s">
        <v>327</v>
      </c>
      <c r="J149" s="657" t="s">
        <v>332</v>
      </c>
    </row>
    <row r="150" spans="1:15" ht="15.75" hidden="1" outlineLevel="1" thickBot="1">
      <c r="A150" s="134"/>
      <c r="B150" s="134"/>
      <c r="C150" s="658"/>
      <c r="D150" s="75">
        <v>41213</v>
      </c>
      <c r="E150" s="75">
        <v>41214</v>
      </c>
      <c r="F150" s="741">
        <v>40756</v>
      </c>
      <c r="G150" s="645" t="s">
        <v>388</v>
      </c>
      <c r="H150" s="68" t="s">
        <v>389</v>
      </c>
      <c r="I150" s="68" t="s">
        <v>327</v>
      </c>
      <c r="J150" s="659" t="s">
        <v>332</v>
      </c>
    </row>
    <row r="151" spans="1:15" ht="15.75" hidden="1" outlineLevel="1" thickBot="1">
      <c r="A151" s="134"/>
      <c r="B151" s="134"/>
      <c r="C151" s="658"/>
      <c r="D151" s="75">
        <v>41213</v>
      </c>
      <c r="E151" s="75">
        <v>41214</v>
      </c>
      <c r="F151" s="741">
        <v>39995</v>
      </c>
      <c r="G151" s="645" t="s">
        <v>76</v>
      </c>
      <c r="H151" s="68" t="s">
        <v>161</v>
      </c>
      <c r="I151" s="68" t="s">
        <v>327</v>
      </c>
      <c r="J151" s="659" t="s">
        <v>332</v>
      </c>
    </row>
    <row r="152" spans="1:15" ht="15.75" hidden="1" outlineLevel="1" thickBot="1">
      <c r="A152" s="134"/>
      <c r="B152" s="134"/>
      <c r="C152" s="665"/>
      <c r="D152" s="679">
        <v>41213</v>
      </c>
      <c r="E152" s="679">
        <v>41214</v>
      </c>
      <c r="F152" s="744">
        <v>39995</v>
      </c>
      <c r="G152" s="680" t="s">
        <v>65</v>
      </c>
      <c r="H152" s="681" t="s">
        <v>16</v>
      </c>
      <c r="I152" s="681" t="s">
        <v>327</v>
      </c>
      <c r="J152" s="682" t="s">
        <v>332</v>
      </c>
      <c r="K152" s="831" t="s">
        <v>426</v>
      </c>
    </row>
    <row r="153" spans="1:15" ht="15.75" hidden="1" outlineLevel="1" thickBot="1">
      <c r="A153" s="134"/>
      <c r="B153" s="134"/>
      <c r="C153" s="665"/>
      <c r="D153" s="75">
        <v>41213</v>
      </c>
      <c r="E153" s="75">
        <v>41214</v>
      </c>
      <c r="F153" s="741">
        <v>40854</v>
      </c>
      <c r="G153" s="645" t="s">
        <v>404</v>
      </c>
      <c r="H153" s="68" t="s">
        <v>16</v>
      </c>
      <c r="I153" s="68" t="s">
        <v>327</v>
      </c>
      <c r="J153" s="659" t="s">
        <v>332</v>
      </c>
    </row>
    <row r="154" spans="1:15" ht="15.75" hidden="1" outlineLevel="1" thickBot="1">
      <c r="A154" s="134"/>
      <c r="B154" s="134"/>
      <c r="C154" s="666"/>
      <c r="D154" s="648">
        <v>41213</v>
      </c>
      <c r="E154" s="649">
        <v>41214</v>
      </c>
      <c r="F154" s="743">
        <v>38961</v>
      </c>
      <c r="G154" s="650" t="s">
        <v>66</v>
      </c>
      <c r="H154" s="663" t="s">
        <v>67</v>
      </c>
      <c r="I154" s="663" t="s">
        <v>327</v>
      </c>
      <c r="J154" s="664" t="s">
        <v>193</v>
      </c>
    </row>
    <row r="155" spans="1:15" s="422" customFormat="1" ht="16.5" collapsed="1" thickBot="1">
      <c r="A155" s="1124">
        <v>2013</v>
      </c>
      <c r="B155" s="1124"/>
      <c r="C155" s="428"/>
      <c r="D155" s="429"/>
      <c r="E155" s="429"/>
      <c r="F155" s="720"/>
      <c r="H155" s="424"/>
      <c r="I155" s="424"/>
      <c r="K155" s="832"/>
      <c r="M155" s="913"/>
      <c r="N155" s="485"/>
      <c r="O155" s="485"/>
    </row>
    <row r="156" spans="1:15" ht="15.75" hidden="1" outlineLevel="1" thickBot="1">
      <c r="A156" s="134"/>
      <c r="B156" s="134"/>
      <c r="C156" s="566" t="s">
        <v>405</v>
      </c>
      <c r="D156" s="316">
        <v>41274</v>
      </c>
      <c r="E156" s="581">
        <v>41275</v>
      </c>
      <c r="F156" s="745">
        <v>39995</v>
      </c>
      <c r="G156" s="383" t="s">
        <v>164</v>
      </c>
      <c r="H156" s="319" t="s">
        <v>165</v>
      </c>
      <c r="I156" s="319" t="s">
        <v>327</v>
      </c>
      <c r="J156" s="320" t="s">
        <v>332</v>
      </c>
    </row>
    <row r="157" spans="1:15" ht="15.75" hidden="1" outlineLevel="1" thickBot="1">
      <c r="A157" s="134"/>
      <c r="B157" s="134"/>
      <c r="C157" s="496"/>
      <c r="D157" s="195">
        <v>41274</v>
      </c>
      <c r="E157" s="683">
        <v>41275</v>
      </c>
      <c r="F157" s="746">
        <v>40728</v>
      </c>
      <c r="G157" s="197" t="s">
        <v>382</v>
      </c>
      <c r="H157" s="198" t="s">
        <v>16</v>
      </c>
      <c r="I157" s="198" t="s">
        <v>327</v>
      </c>
      <c r="J157" s="199" t="s">
        <v>332</v>
      </c>
    </row>
    <row r="158" spans="1:15" ht="15.75" hidden="1" outlineLevel="1" thickBot="1">
      <c r="A158" s="134"/>
      <c r="B158" s="134"/>
      <c r="C158" s="496"/>
      <c r="D158" s="195">
        <v>41274</v>
      </c>
      <c r="E158" s="683">
        <v>41275</v>
      </c>
      <c r="F158" s="746">
        <v>39995</v>
      </c>
      <c r="G158" s="197" t="s">
        <v>70</v>
      </c>
      <c r="H158" s="198" t="s">
        <v>16</v>
      </c>
      <c r="I158" s="198" t="s">
        <v>327</v>
      </c>
      <c r="J158" s="199" t="s">
        <v>332</v>
      </c>
    </row>
    <row r="159" spans="1:15" ht="15.75" hidden="1" outlineLevel="1" thickBot="1">
      <c r="A159" s="134"/>
      <c r="B159" s="134"/>
      <c r="C159" s="496"/>
      <c r="D159" s="195">
        <v>41274</v>
      </c>
      <c r="E159" s="683">
        <v>41275</v>
      </c>
      <c r="F159" s="746">
        <v>40819</v>
      </c>
      <c r="G159" s="197" t="s">
        <v>406</v>
      </c>
      <c r="H159" s="198" t="s">
        <v>16</v>
      </c>
      <c r="I159" s="198" t="s">
        <v>327</v>
      </c>
      <c r="J159" s="199" t="s">
        <v>332</v>
      </c>
    </row>
    <row r="160" spans="1:15" ht="15.75" hidden="1" outlineLevel="1" thickBot="1">
      <c r="A160" s="134"/>
      <c r="B160" s="134"/>
      <c r="C160" s="624"/>
      <c r="D160" s="689">
        <v>41274</v>
      </c>
      <c r="E160" s="690">
        <v>41275</v>
      </c>
      <c r="F160" s="747">
        <v>25464</v>
      </c>
      <c r="G160" s="691" t="s">
        <v>73</v>
      </c>
      <c r="H160" s="692" t="s">
        <v>74</v>
      </c>
      <c r="I160" s="693" t="s">
        <v>327</v>
      </c>
      <c r="J160" s="694" t="s">
        <v>193</v>
      </c>
      <c r="K160" s="637" t="s">
        <v>444</v>
      </c>
    </row>
    <row r="161" spans="1:11" ht="15.75" hidden="1" outlineLevel="1" thickBot="1">
      <c r="A161" s="134"/>
      <c r="B161" s="134"/>
      <c r="C161" s="446"/>
      <c r="D161" s="2"/>
      <c r="E161" s="27"/>
      <c r="F161" s="736"/>
      <c r="H161"/>
      <c r="J161" s="425"/>
    </row>
    <row r="162" spans="1:11" ht="15.75" hidden="1" outlineLevel="1" thickBot="1">
      <c r="A162" s="134"/>
      <c r="B162" s="134"/>
      <c r="C162" s="566" t="s">
        <v>407</v>
      </c>
      <c r="D162" s="316">
        <v>41305</v>
      </c>
      <c r="E162" s="581">
        <v>41306</v>
      </c>
      <c r="F162" s="745">
        <v>39995</v>
      </c>
      <c r="G162" s="383" t="s">
        <v>175</v>
      </c>
      <c r="H162" s="319" t="s">
        <v>41</v>
      </c>
      <c r="I162" s="319" t="s">
        <v>327</v>
      </c>
      <c r="J162" s="320" t="s">
        <v>332</v>
      </c>
    </row>
    <row r="163" spans="1:11" ht="15.75" hidden="1" outlineLevel="1" thickBot="1">
      <c r="A163" s="134"/>
      <c r="B163" s="134"/>
      <c r="C163" s="496"/>
      <c r="D163" s="195">
        <v>41305</v>
      </c>
      <c r="E163" s="683">
        <v>41306</v>
      </c>
      <c r="F163" s="746">
        <v>40497</v>
      </c>
      <c r="G163" s="197" t="s">
        <v>321</v>
      </c>
      <c r="H163" s="198" t="s">
        <v>16</v>
      </c>
      <c r="I163" s="198" t="s">
        <v>327</v>
      </c>
      <c r="J163" s="199" t="s">
        <v>332</v>
      </c>
    </row>
    <row r="164" spans="1:11" ht="15.75" hidden="1" outlineLevel="1" thickBot="1">
      <c r="A164" s="134"/>
      <c r="B164" s="134"/>
      <c r="C164" s="496"/>
      <c r="D164" s="195">
        <v>41305</v>
      </c>
      <c r="E164" s="683">
        <v>41306</v>
      </c>
      <c r="F164" s="746">
        <v>39995</v>
      </c>
      <c r="G164" s="197" t="s">
        <v>82</v>
      </c>
      <c r="H164" s="198" t="s">
        <v>16</v>
      </c>
      <c r="I164" s="198" t="s">
        <v>327</v>
      </c>
      <c r="J164" s="199" t="s">
        <v>332</v>
      </c>
    </row>
    <row r="165" spans="1:11" ht="15.75" hidden="1" outlineLevel="1" thickBot="1">
      <c r="A165" s="134"/>
      <c r="B165" s="134"/>
      <c r="C165" s="496"/>
      <c r="D165" s="697">
        <v>41305</v>
      </c>
      <c r="E165" s="697">
        <v>41306</v>
      </c>
      <c r="F165" s="748">
        <v>38365</v>
      </c>
      <c r="G165" s="684" t="s">
        <v>9</v>
      </c>
      <c r="H165" s="696" t="s">
        <v>10</v>
      </c>
      <c r="I165" s="696" t="s">
        <v>411</v>
      </c>
      <c r="J165" s="642" t="s">
        <v>193</v>
      </c>
      <c r="K165" s="555"/>
    </row>
    <row r="166" spans="1:11" ht="15.75" hidden="1" outlineLevel="1" thickBot="1">
      <c r="A166" s="134"/>
      <c r="B166" s="134"/>
      <c r="C166" s="496"/>
      <c r="D166" s="697">
        <v>41305</v>
      </c>
      <c r="E166" s="698">
        <v>40969</v>
      </c>
      <c r="F166" s="748">
        <v>39163</v>
      </c>
      <c r="G166" s="685" t="s">
        <v>31</v>
      </c>
      <c r="H166" s="696" t="s">
        <v>32</v>
      </c>
      <c r="I166" s="696" t="s">
        <v>411</v>
      </c>
      <c r="J166" s="642" t="s">
        <v>193</v>
      </c>
      <c r="K166" s="637" t="s">
        <v>427</v>
      </c>
    </row>
    <row r="167" spans="1:11" ht="15.75" hidden="1" outlineLevel="1" thickBot="1">
      <c r="A167" s="134"/>
      <c r="B167" s="134"/>
      <c r="C167" s="624"/>
      <c r="D167" s="686">
        <v>41274</v>
      </c>
      <c r="E167" s="686">
        <v>41275</v>
      </c>
      <c r="F167" s="749">
        <v>25464</v>
      </c>
      <c r="G167" s="687" t="s">
        <v>73</v>
      </c>
      <c r="H167" s="688" t="s">
        <v>74</v>
      </c>
      <c r="I167" s="688" t="s">
        <v>327</v>
      </c>
      <c r="J167" s="493" t="s">
        <v>193</v>
      </c>
    </row>
    <row r="168" spans="1:11" ht="15.75" hidden="1" outlineLevel="1" thickBot="1">
      <c r="A168" s="134"/>
      <c r="B168" s="134"/>
      <c r="C168" s="446"/>
      <c r="D168" s="2"/>
      <c r="E168" s="27"/>
      <c r="F168" s="750"/>
      <c r="G168" s="41"/>
      <c r="H168" s="22"/>
      <c r="J168" s="425"/>
    </row>
    <row r="169" spans="1:11" ht="15.75" hidden="1" outlineLevel="1" thickBot="1">
      <c r="A169" s="134"/>
      <c r="B169" s="134"/>
      <c r="C169" s="566" t="s">
        <v>408</v>
      </c>
      <c r="D169" s="316">
        <v>41333</v>
      </c>
      <c r="E169" s="581">
        <v>41334</v>
      </c>
      <c r="F169" s="745">
        <v>40057</v>
      </c>
      <c r="G169" s="383" t="s">
        <v>177</v>
      </c>
      <c r="H169" s="319" t="s">
        <v>161</v>
      </c>
      <c r="I169" s="319" t="s">
        <v>327</v>
      </c>
      <c r="J169" s="320" t="s">
        <v>332</v>
      </c>
    </row>
    <row r="170" spans="1:11" ht="15.75" hidden="1" outlineLevel="1" thickBot="1">
      <c r="A170" s="134"/>
      <c r="B170" s="134"/>
      <c r="C170" s="624"/>
      <c r="D170" s="323">
        <v>41333</v>
      </c>
      <c r="E170" s="695">
        <v>41334</v>
      </c>
      <c r="F170" s="751">
        <v>39995</v>
      </c>
      <c r="G170" s="392" t="s">
        <v>178</v>
      </c>
      <c r="H170" s="326" t="s">
        <v>16</v>
      </c>
      <c r="I170" s="326" t="s">
        <v>327</v>
      </c>
      <c r="J170" s="327" t="s">
        <v>332</v>
      </c>
    </row>
    <row r="171" spans="1:11" ht="15.75" hidden="1" outlineLevel="1" thickBot="1">
      <c r="A171" s="134"/>
      <c r="B171" s="134"/>
      <c r="C171" s="624"/>
      <c r="D171" s="689">
        <v>41305</v>
      </c>
      <c r="E171" s="690">
        <v>40969</v>
      </c>
      <c r="F171" s="747">
        <v>39163</v>
      </c>
      <c r="G171" s="691" t="s">
        <v>31</v>
      </c>
      <c r="H171" s="692" t="s">
        <v>32</v>
      </c>
      <c r="I171" s="693" t="s">
        <v>327</v>
      </c>
      <c r="J171" s="694" t="s">
        <v>193</v>
      </c>
      <c r="K171" s="637"/>
    </row>
    <row r="172" spans="1:11" ht="15.75" hidden="1" outlineLevel="1" thickBot="1">
      <c r="A172" s="134"/>
      <c r="B172" s="134"/>
      <c r="C172" s="446"/>
      <c r="D172" s="20"/>
      <c r="E172" s="129"/>
      <c r="F172" s="750"/>
      <c r="G172" s="41"/>
      <c r="H172" s="22"/>
      <c r="I172" s="26"/>
      <c r="J172" s="425"/>
    </row>
    <row r="173" spans="1:11" ht="15.75" hidden="1" outlineLevel="1" thickBot="1">
      <c r="A173" s="134"/>
      <c r="B173" s="134"/>
      <c r="C173" s="655" t="s">
        <v>409</v>
      </c>
      <c r="D173" s="643">
        <v>41364</v>
      </c>
      <c r="E173" s="699">
        <v>41365</v>
      </c>
      <c r="F173" s="752">
        <v>40057</v>
      </c>
      <c r="G173" s="644" t="s">
        <v>184</v>
      </c>
      <c r="H173" s="656" t="s">
        <v>185</v>
      </c>
      <c r="I173" s="656" t="s">
        <v>327</v>
      </c>
      <c r="J173" s="657" t="s">
        <v>332</v>
      </c>
    </row>
    <row r="174" spans="1:11" ht="15.75" hidden="1" outlineLevel="1" thickBot="1">
      <c r="A174" s="134"/>
      <c r="B174" s="134"/>
      <c r="C174" s="665"/>
      <c r="D174" s="75">
        <v>41364</v>
      </c>
      <c r="E174" s="700">
        <v>41365</v>
      </c>
      <c r="F174" s="753">
        <v>39995</v>
      </c>
      <c r="G174" s="645" t="s">
        <v>180</v>
      </c>
      <c r="H174" s="68" t="s">
        <v>41</v>
      </c>
      <c r="I174" s="68" t="s">
        <v>327</v>
      </c>
      <c r="J174" s="659" t="s">
        <v>332</v>
      </c>
    </row>
    <row r="175" spans="1:11" ht="15.75" hidden="1" outlineLevel="1" thickBot="1">
      <c r="A175" s="134"/>
      <c r="B175" s="134"/>
      <c r="C175" s="665"/>
      <c r="D175" s="75">
        <v>41364</v>
      </c>
      <c r="E175" s="700">
        <v>41365</v>
      </c>
      <c r="F175" s="753">
        <v>40042</v>
      </c>
      <c r="G175" s="645" t="s">
        <v>182</v>
      </c>
      <c r="H175" s="68" t="s">
        <v>16</v>
      </c>
      <c r="I175" s="68" t="s">
        <v>327</v>
      </c>
      <c r="J175" s="659" t="s">
        <v>332</v>
      </c>
    </row>
    <row r="176" spans="1:11" ht="15.75" hidden="1" outlineLevel="1" thickBot="1">
      <c r="A176" s="134"/>
      <c r="B176" s="134"/>
      <c r="C176" s="665"/>
      <c r="D176" s="75">
        <v>41305</v>
      </c>
      <c r="E176" s="700">
        <v>41306</v>
      </c>
      <c r="F176" s="753">
        <v>39995</v>
      </c>
      <c r="G176" s="645" t="s">
        <v>92</v>
      </c>
      <c r="H176" s="68" t="s">
        <v>16</v>
      </c>
      <c r="I176" s="68" t="s">
        <v>327</v>
      </c>
      <c r="J176" s="659" t="s">
        <v>332</v>
      </c>
    </row>
    <row r="177" spans="1:11" ht="15.75" hidden="1" outlineLevel="1" thickBot="1">
      <c r="A177" s="134"/>
      <c r="B177" s="134"/>
      <c r="C177" s="701"/>
      <c r="D177" s="702">
        <v>41364</v>
      </c>
      <c r="E177" s="703">
        <v>41365</v>
      </c>
      <c r="F177" s="754">
        <v>40577</v>
      </c>
      <c r="G177" s="704" t="s">
        <v>399</v>
      </c>
      <c r="H177" s="705" t="s">
        <v>276</v>
      </c>
      <c r="I177" s="705" t="s">
        <v>411</v>
      </c>
      <c r="J177" s="664" t="s">
        <v>193</v>
      </c>
    </row>
    <row r="178" spans="1:11" ht="15.75" hidden="1" outlineLevel="1" thickBot="1">
      <c r="A178" s="134"/>
      <c r="B178" s="134"/>
      <c r="C178" s="446"/>
      <c r="D178" s="2"/>
      <c r="E178" s="27"/>
      <c r="F178" s="750"/>
      <c r="G178" s="41"/>
      <c r="H178" s="22"/>
      <c r="I178" s="23"/>
      <c r="J178" s="425"/>
    </row>
    <row r="179" spans="1:11" ht="15.75" hidden="1" outlineLevel="1" thickBot="1">
      <c r="A179" s="134"/>
      <c r="B179" s="134"/>
      <c r="C179" s="655" t="s">
        <v>410</v>
      </c>
      <c r="D179" s="643">
        <v>41394</v>
      </c>
      <c r="E179" s="699">
        <v>41395</v>
      </c>
      <c r="F179" s="752">
        <v>40483</v>
      </c>
      <c r="G179" s="644" t="s">
        <v>323</v>
      </c>
      <c r="H179" s="656" t="s">
        <v>296</v>
      </c>
      <c r="I179" s="656" t="s">
        <v>327</v>
      </c>
      <c r="J179" s="657" t="s">
        <v>332</v>
      </c>
    </row>
    <row r="180" spans="1:11" ht="15.75" hidden="1" outlineLevel="1" thickBot="1">
      <c r="A180" s="134"/>
      <c r="B180" s="134"/>
      <c r="C180" s="658"/>
      <c r="D180" s="75">
        <v>41394</v>
      </c>
      <c r="E180" s="700">
        <v>41395</v>
      </c>
      <c r="F180" s="753">
        <v>40984</v>
      </c>
      <c r="G180" s="645" t="s">
        <v>428</v>
      </c>
      <c r="H180" s="68" t="s">
        <v>429</v>
      </c>
      <c r="I180" s="68" t="s">
        <v>411</v>
      </c>
      <c r="J180" s="659" t="s">
        <v>332</v>
      </c>
    </row>
    <row r="181" spans="1:11" ht="15.75" hidden="1" outlineLevel="1" thickBot="1">
      <c r="A181" s="134"/>
      <c r="B181" s="134"/>
      <c r="C181" s="658"/>
      <c r="D181" s="757">
        <v>41394</v>
      </c>
      <c r="E181" s="758">
        <v>41395</v>
      </c>
      <c r="F181" s="759">
        <v>39995</v>
      </c>
      <c r="G181" s="760" t="s">
        <v>172</v>
      </c>
      <c r="H181" s="761" t="s">
        <v>16</v>
      </c>
      <c r="I181" s="761" t="s">
        <v>327</v>
      </c>
      <c r="J181" s="762" t="s">
        <v>332</v>
      </c>
      <c r="K181" s="831" t="s">
        <v>448</v>
      </c>
    </row>
    <row r="182" spans="1:11" ht="15.75" hidden="1" outlineLevel="1" thickBot="1">
      <c r="A182" s="134"/>
      <c r="B182" s="134"/>
      <c r="C182" s="701"/>
      <c r="D182" s="706">
        <v>41394</v>
      </c>
      <c r="E182" s="707">
        <v>41395</v>
      </c>
      <c r="F182" s="755">
        <v>40980</v>
      </c>
      <c r="G182" s="708" t="s">
        <v>430</v>
      </c>
      <c r="H182" s="709" t="s">
        <v>16</v>
      </c>
      <c r="I182" s="709" t="s">
        <v>411</v>
      </c>
      <c r="J182" s="710" t="s">
        <v>332</v>
      </c>
    </row>
    <row r="183" spans="1:11" ht="15.75" hidden="1" outlineLevel="1" thickBot="1">
      <c r="A183" s="134"/>
      <c r="B183" s="134"/>
      <c r="C183" s="27"/>
      <c r="D183" s="20"/>
      <c r="E183" s="129"/>
      <c r="F183" s="97"/>
      <c r="G183" s="125"/>
      <c r="H183" s="23"/>
      <c r="I183" s="23"/>
    </row>
    <row r="184" spans="1:11" ht="15.75" hidden="1" outlineLevel="1" thickBot="1">
      <c r="A184" s="134"/>
      <c r="B184" s="134"/>
      <c r="C184" s="655" t="s">
        <v>431</v>
      </c>
      <c r="D184" s="643">
        <v>41425</v>
      </c>
      <c r="E184" s="699">
        <v>41426</v>
      </c>
      <c r="F184" s="752">
        <v>40330</v>
      </c>
      <c r="G184" s="644" t="s">
        <v>308</v>
      </c>
      <c r="H184" s="656" t="s">
        <v>274</v>
      </c>
      <c r="I184" s="656" t="s">
        <v>411</v>
      </c>
      <c r="J184" s="657" t="s">
        <v>332</v>
      </c>
    </row>
    <row r="185" spans="1:11" ht="15.75" hidden="1" outlineLevel="1" thickBot="1">
      <c r="A185" s="134"/>
      <c r="B185" s="134"/>
      <c r="C185" s="763"/>
      <c r="D185" s="764">
        <v>41425</v>
      </c>
      <c r="E185" s="765">
        <v>41426</v>
      </c>
      <c r="F185" s="766">
        <v>41043</v>
      </c>
      <c r="G185" s="767" t="s">
        <v>432</v>
      </c>
      <c r="H185" s="768" t="s">
        <v>16</v>
      </c>
      <c r="I185" s="768" t="s">
        <v>411</v>
      </c>
      <c r="J185" s="769" t="s">
        <v>332</v>
      </c>
      <c r="K185" s="831" t="s">
        <v>447</v>
      </c>
    </row>
    <row r="186" spans="1:11" ht="15.75" hidden="1" outlineLevel="1" thickBot="1">
      <c r="A186" s="134"/>
      <c r="B186" s="134"/>
      <c r="C186" s="763"/>
      <c r="D186" s="764">
        <v>41425</v>
      </c>
      <c r="E186" s="765">
        <v>41426</v>
      </c>
      <c r="F186" s="766">
        <v>41043</v>
      </c>
      <c r="G186" s="767" t="s">
        <v>433</v>
      </c>
      <c r="H186" s="768" t="s">
        <v>16</v>
      </c>
      <c r="I186" s="768" t="s">
        <v>411</v>
      </c>
      <c r="J186" s="769" t="s">
        <v>332</v>
      </c>
      <c r="K186" s="831" t="s">
        <v>446</v>
      </c>
    </row>
    <row r="187" spans="1:11" ht="15.75" hidden="1" outlineLevel="1" thickBot="1">
      <c r="A187" s="134"/>
      <c r="B187" s="134"/>
      <c r="C187" s="770"/>
      <c r="D187" s="702">
        <v>41425</v>
      </c>
      <c r="E187" s="703">
        <v>41426</v>
      </c>
      <c r="F187" s="754">
        <v>38869</v>
      </c>
      <c r="G187" s="704" t="s">
        <v>63</v>
      </c>
      <c r="H187" s="705" t="s">
        <v>78</v>
      </c>
      <c r="I187" s="705" t="s">
        <v>411</v>
      </c>
      <c r="J187" s="664" t="s">
        <v>193</v>
      </c>
    </row>
    <row r="188" spans="1:11" ht="15.75" hidden="1" outlineLevel="1" thickBot="1">
      <c r="A188" s="134"/>
      <c r="B188" s="134"/>
      <c r="C188" s="27"/>
      <c r="D188" s="20"/>
      <c r="E188" s="129"/>
      <c r="F188" s="97"/>
      <c r="G188" s="125"/>
      <c r="H188" s="23"/>
      <c r="I188" s="23"/>
    </row>
    <row r="189" spans="1:11" ht="15.75" hidden="1" outlineLevel="1" thickBot="1">
      <c r="A189" s="134"/>
      <c r="B189" s="134"/>
      <c r="C189" s="784" t="s">
        <v>445</v>
      </c>
      <c r="D189" s="785"/>
      <c r="E189" s="786"/>
      <c r="F189" s="787"/>
      <c r="G189" s="788"/>
      <c r="H189" s="789"/>
      <c r="I189" s="789"/>
      <c r="J189" s="790"/>
    </row>
    <row r="190" spans="1:11" ht="15.75" hidden="1" outlineLevel="1" thickBot="1">
      <c r="A190" s="134"/>
      <c r="B190" s="134"/>
      <c r="C190" s="27"/>
      <c r="D190" s="20"/>
      <c r="E190" s="129"/>
      <c r="F190" s="97"/>
      <c r="G190" s="125"/>
      <c r="H190" s="23"/>
      <c r="I190" s="23"/>
    </row>
    <row r="191" spans="1:11" ht="15.75" hidden="1" outlineLevel="1" thickBot="1">
      <c r="A191" s="134"/>
      <c r="B191" s="134"/>
      <c r="C191" s="655" t="s">
        <v>434</v>
      </c>
      <c r="D191" s="643">
        <v>41486</v>
      </c>
      <c r="E191" s="699">
        <v>41487</v>
      </c>
      <c r="F191" s="752">
        <v>39995</v>
      </c>
      <c r="G191" s="644" t="s">
        <v>156</v>
      </c>
      <c r="H191" s="656" t="s">
        <v>157</v>
      </c>
      <c r="I191" s="656" t="s">
        <v>411</v>
      </c>
      <c r="J191" s="657" t="s">
        <v>332</v>
      </c>
    </row>
    <row r="192" spans="1:11" ht="15.75" hidden="1" outlineLevel="1" thickBot="1">
      <c r="A192" s="134"/>
      <c r="B192" s="134"/>
      <c r="C192" s="763"/>
      <c r="D192" s="75">
        <v>41486</v>
      </c>
      <c r="E192" s="700">
        <v>41487</v>
      </c>
      <c r="F192" s="753">
        <v>39995</v>
      </c>
      <c r="G192" s="645" t="s">
        <v>318</v>
      </c>
      <c r="H192" s="68" t="s">
        <v>319</v>
      </c>
      <c r="I192" s="68" t="s">
        <v>411</v>
      </c>
      <c r="J192" s="659" t="s">
        <v>332</v>
      </c>
    </row>
    <row r="193" spans="1:11" ht="15.75" hidden="1" outlineLevel="1" thickBot="1">
      <c r="A193" s="134"/>
      <c r="B193" s="134"/>
      <c r="C193" s="771"/>
      <c r="D193" s="772">
        <v>41486</v>
      </c>
      <c r="E193" s="773">
        <v>41487</v>
      </c>
      <c r="F193" s="774">
        <v>39995</v>
      </c>
      <c r="G193" s="775" t="s">
        <v>40</v>
      </c>
      <c r="H193" s="776" t="s">
        <v>41</v>
      </c>
      <c r="I193" s="776" t="s">
        <v>411</v>
      </c>
      <c r="J193" s="777" t="s">
        <v>332</v>
      </c>
      <c r="K193" s="637" t="s">
        <v>451</v>
      </c>
    </row>
    <row r="194" spans="1:11" ht="15.75" hidden="1" outlineLevel="1" thickBot="1">
      <c r="A194" s="134"/>
      <c r="B194" s="134"/>
      <c r="C194" s="763"/>
      <c r="D194" s="75">
        <v>41486</v>
      </c>
      <c r="E194" s="700">
        <v>41487</v>
      </c>
      <c r="F194" s="753">
        <v>41008</v>
      </c>
      <c r="G194" s="645" t="s">
        <v>435</v>
      </c>
      <c r="H194" s="68" t="s">
        <v>16</v>
      </c>
      <c r="I194" s="68" t="s">
        <v>411</v>
      </c>
      <c r="J194" s="659" t="s">
        <v>332</v>
      </c>
    </row>
    <row r="195" spans="1:11" ht="15.75" hidden="1" outlineLevel="1" thickBot="1">
      <c r="A195" s="134"/>
      <c r="B195" s="134"/>
      <c r="C195" s="770"/>
      <c r="D195" s="778">
        <v>41486</v>
      </c>
      <c r="E195" s="779">
        <v>41487</v>
      </c>
      <c r="F195" s="780">
        <v>40042</v>
      </c>
      <c r="G195" s="781" t="s">
        <v>436</v>
      </c>
      <c r="H195" s="782" t="s">
        <v>16</v>
      </c>
      <c r="I195" s="782" t="s">
        <v>411</v>
      </c>
      <c r="J195" s="783" t="s">
        <v>332</v>
      </c>
      <c r="K195" s="831" t="s">
        <v>450</v>
      </c>
    </row>
    <row r="196" spans="1:11" ht="15.75" hidden="1" outlineLevel="1" thickBot="1">
      <c r="A196" s="134"/>
      <c r="B196" s="134"/>
      <c r="C196" s="27"/>
      <c r="D196" s="20"/>
      <c r="E196" s="129"/>
      <c r="F196" s="97"/>
      <c r="G196" s="125"/>
      <c r="H196" s="23"/>
      <c r="I196" s="23"/>
    </row>
    <row r="197" spans="1:11" ht="15.75" hidden="1" outlineLevel="1" thickBot="1">
      <c r="A197" s="134"/>
      <c r="B197" s="134"/>
      <c r="C197" s="655" t="s">
        <v>437</v>
      </c>
      <c r="D197" s="643">
        <v>41152</v>
      </c>
      <c r="E197" s="699">
        <v>41153</v>
      </c>
      <c r="F197" s="752">
        <v>39995</v>
      </c>
      <c r="G197" s="644" t="s">
        <v>51</v>
      </c>
      <c r="H197" s="656" t="s">
        <v>160</v>
      </c>
      <c r="I197" s="656" t="s">
        <v>411</v>
      </c>
      <c r="J197" s="657" t="s">
        <v>332</v>
      </c>
    </row>
    <row r="198" spans="1:11" ht="15.75" hidden="1" outlineLevel="1" thickBot="1">
      <c r="A198" s="134"/>
      <c r="B198" s="134"/>
      <c r="C198" s="763"/>
      <c r="D198" s="75">
        <v>41152</v>
      </c>
      <c r="E198" s="700">
        <v>41153</v>
      </c>
      <c r="F198" s="753">
        <v>39995</v>
      </c>
      <c r="G198" s="645" t="s">
        <v>26</v>
      </c>
      <c r="H198" s="68" t="s">
        <v>159</v>
      </c>
      <c r="I198" s="68" t="s">
        <v>411</v>
      </c>
      <c r="J198" s="659" t="s">
        <v>332</v>
      </c>
    </row>
    <row r="199" spans="1:11" ht="15.75" hidden="1" outlineLevel="1" thickBot="1">
      <c r="A199" s="134"/>
      <c r="B199" s="134"/>
      <c r="C199" s="763"/>
      <c r="D199" s="75">
        <v>41152</v>
      </c>
      <c r="E199" s="700">
        <v>41153</v>
      </c>
      <c r="F199" s="753">
        <v>39995</v>
      </c>
      <c r="G199" s="645" t="s">
        <v>55</v>
      </c>
      <c r="H199" s="68" t="s">
        <v>158</v>
      </c>
      <c r="I199" s="68" t="s">
        <v>411</v>
      </c>
      <c r="J199" s="659" t="s">
        <v>332</v>
      </c>
    </row>
    <row r="200" spans="1:11" ht="15.75" hidden="1" outlineLevel="1" thickBot="1">
      <c r="A200" s="134"/>
      <c r="B200" s="134"/>
      <c r="C200" s="763"/>
      <c r="D200" s="75">
        <v>41152</v>
      </c>
      <c r="E200" s="700">
        <v>41153</v>
      </c>
      <c r="F200" s="753">
        <v>39995</v>
      </c>
      <c r="G200" s="645" t="s">
        <v>40</v>
      </c>
      <c r="H200" s="68" t="s">
        <v>41</v>
      </c>
      <c r="I200" s="68" t="s">
        <v>411</v>
      </c>
      <c r="J200" s="659" t="s">
        <v>332</v>
      </c>
    </row>
    <row r="201" spans="1:11" ht="15.75" hidden="1" outlineLevel="1" thickBot="1">
      <c r="A201" s="134"/>
      <c r="B201" s="134"/>
      <c r="C201" s="763"/>
      <c r="D201" s="75">
        <v>41152</v>
      </c>
      <c r="E201" s="700">
        <v>41153</v>
      </c>
      <c r="F201" s="753">
        <v>40728</v>
      </c>
      <c r="G201" s="645" t="s">
        <v>384</v>
      </c>
      <c r="H201" s="68" t="s">
        <v>16</v>
      </c>
      <c r="I201" s="68" t="s">
        <v>411</v>
      </c>
      <c r="J201" s="659" t="s">
        <v>332</v>
      </c>
    </row>
    <row r="202" spans="1:11" ht="15.75" hidden="1" outlineLevel="1" thickBot="1">
      <c r="A202" s="134"/>
      <c r="B202" s="134"/>
      <c r="C202" s="770"/>
      <c r="D202" s="702">
        <v>41517</v>
      </c>
      <c r="E202" s="703">
        <v>41518</v>
      </c>
      <c r="F202" s="754">
        <v>40603</v>
      </c>
      <c r="G202" s="704" t="s">
        <v>390</v>
      </c>
      <c r="H202" s="705" t="s">
        <v>391</v>
      </c>
      <c r="I202" s="705" t="s">
        <v>411</v>
      </c>
      <c r="J202" s="664" t="s">
        <v>193</v>
      </c>
    </row>
    <row r="203" spans="1:11" ht="15.75" hidden="1" outlineLevel="1" thickBot="1">
      <c r="A203" s="134"/>
      <c r="B203" s="134"/>
      <c r="C203" s="27"/>
      <c r="D203" s="20"/>
      <c r="E203" s="129"/>
      <c r="F203" s="97"/>
      <c r="G203" s="125"/>
      <c r="H203" s="23"/>
      <c r="I203" s="23"/>
    </row>
    <row r="204" spans="1:11" ht="15.75" hidden="1" outlineLevel="1" thickBot="1">
      <c r="A204" s="134"/>
      <c r="B204" s="134"/>
      <c r="C204" s="655" t="s">
        <v>438</v>
      </c>
      <c r="D204" s="643">
        <v>41182</v>
      </c>
      <c r="E204" s="699">
        <v>41183</v>
      </c>
      <c r="F204" s="752">
        <v>39995</v>
      </c>
      <c r="G204" s="644" t="s">
        <v>22</v>
      </c>
      <c r="H204" s="656" t="s">
        <v>16</v>
      </c>
      <c r="I204" s="656" t="s">
        <v>411</v>
      </c>
      <c r="J204" s="657" t="s">
        <v>332</v>
      </c>
    </row>
    <row r="205" spans="1:11" ht="15.75" hidden="1" outlineLevel="1" thickBot="1">
      <c r="A205" s="134"/>
      <c r="B205" s="134"/>
      <c r="C205" s="763"/>
      <c r="D205" s="757">
        <v>41182</v>
      </c>
      <c r="E205" s="758">
        <v>41183</v>
      </c>
      <c r="F205" s="759">
        <v>39995</v>
      </c>
      <c r="G205" s="760" t="s">
        <v>65</v>
      </c>
      <c r="H205" s="761" t="s">
        <v>16</v>
      </c>
      <c r="I205" s="761" t="s">
        <v>411</v>
      </c>
      <c r="J205" s="762" t="s">
        <v>332</v>
      </c>
      <c r="K205" s="831" t="s">
        <v>449</v>
      </c>
    </row>
    <row r="206" spans="1:11" ht="15.75" hidden="1" outlineLevel="1" thickBot="1">
      <c r="A206" s="134"/>
      <c r="B206" s="134"/>
      <c r="C206" s="763"/>
      <c r="D206" s="75">
        <v>41182</v>
      </c>
      <c r="E206" s="700">
        <v>41183</v>
      </c>
      <c r="F206" s="753">
        <v>39995</v>
      </c>
      <c r="G206" s="645" t="s">
        <v>15</v>
      </c>
      <c r="H206" s="68" t="s">
        <v>16</v>
      </c>
      <c r="I206" s="68" t="s">
        <v>411</v>
      </c>
      <c r="J206" s="659" t="s">
        <v>332</v>
      </c>
    </row>
    <row r="207" spans="1:11" ht="15.75" hidden="1" outlineLevel="1" thickBot="1">
      <c r="A207" s="134"/>
      <c r="B207" s="134"/>
      <c r="C207" s="763"/>
      <c r="D207" s="75">
        <v>41182</v>
      </c>
      <c r="E207" s="700">
        <v>41183</v>
      </c>
      <c r="F207" s="753">
        <v>39995</v>
      </c>
      <c r="G207" s="645" t="s">
        <v>38</v>
      </c>
      <c r="H207" s="68" t="s">
        <v>158</v>
      </c>
      <c r="I207" s="68" t="s">
        <v>411</v>
      </c>
      <c r="J207" s="659" t="s">
        <v>332</v>
      </c>
    </row>
    <row r="208" spans="1:11" ht="15.75" hidden="1" outlineLevel="1" thickBot="1">
      <c r="A208" s="134"/>
      <c r="B208" s="134"/>
      <c r="C208" s="770"/>
      <c r="D208" s="702">
        <v>41547</v>
      </c>
      <c r="E208" s="703">
        <v>41548</v>
      </c>
      <c r="F208" s="754">
        <v>40395</v>
      </c>
      <c r="G208" s="704" t="s">
        <v>329</v>
      </c>
      <c r="H208" s="705" t="s">
        <v>78</v>
      </c>
      <c r="I208" s="705" t="s">
        <v>411</v>
      </c>
      <c r="J208" s="664" t="s">
        <v>193</v>
      </c>
    </row>
    <row r="209" spans="1:15" ht="15.75" hidden="1" outlineLevel="1" thickBot="1">
      <c r="A209" s="134"/>
      <c r="B209" s="134"/>
      <c r="C209" s="27"/>
      <c r="D209" s="20"/>
      <c r="E209" s="129"/>
      <c r="F209" s="97"/>
      <c r="G209" s="125"/>
      <c r="H209" s="23"/>
      <c r="I209" s="23"/>
    </row>
    <row r="210" spans="1:15" ht="15.75" hidden="1" outlineLevel="1" thickBot="1">
      <c r="A210" s="134"/>
      <c r="B210" s="134"/>
      <c r="C210" s="655" t="s">
        <v>439</v>
      </c>
      <c r="D210" s="643">
        <v>41213</v>
      </c>
      <c r="E210" s="699">
        <v>41214</v>
      </c>
      <c r="F210" s="752">
        <v>39995</v>
      </c>
      <c r="G210" s="644" t="s">
        <v>34</v>
      </c>
      <c r="H210" s="656" t="s">
        <v>158</v>
      </c>
      <c r="I210" s="656" t="s">
        <v>411</v>
      </c>
      <c r="J210" s="657" t="s">
        <v>332</v>
      </c>
    </row>
    <row r="211" spans="1:15" ht="15.75" hidden="1" outlineLevel="1" thickBot="1">
      <c r="A211" s="134"/>
      <c r="B211" s="134"/>
      <c r="C211" s="763"/>
      <c r="D211" s="75">
        <v>41213</v>
      </c>
      <c r="E211" s="700">
        <v>41214</v>
      </c>
      <c r="F211" s="753">
        <v>39995</v>
      </c>
      <c r="G211" s="645" t="s">
        <v>76</v>
      </c>
      <c r="H211" s="68" t="s">
        <v>161</v>
      </c>
      <c r="I211" s="68" t="s">
        <v>411</v>
      </c>
      <c r="J211" s="659" t="s">
        <v>332</v>
      </c>
    </row>
    <row r="212" spans="1:15" ht="15.75" hidden="1" outlineLevel="1" thickBot="1">
      <c r="A212" s="134"/>
      <c r="B212" s="134"/>
      <c r="C212" s="763"/>
      <c r="D212" s="75">
        <v>41213</v>
      </c>
      <c r="E212" s="700">
        <v>41214</v>
      </c>
      <c r="F212" s="753">
        <v>40756</v>
      </c>
      <c r="G212" s="645" t="s">
        <v>388</v>
      </c>
      <c r="H212" s="68" t="s">
        <v>389</v>
      </c>
      <c r="I212" s="68" t="s">
        <v>411</v>
      </c>
      <c r="J212" s="659" t="s">
        <v>332</v>
      </c>
    </row>
    <row r="213" spans="1:15" ht="15.75" hidden="1" outlineLevel="1" thickBot="1">
      <c r="A213" s="134"/>
      <c r="B213" s="134"/>
      <c r="C213" s="665"/>
      <c r="D213" s="75">
        <v>41213</v>
      </c>
      <c r="E213" s="700">
        <v>41214</v>
      </c>
      <c r="F213" s="753">
        <v>40854</v>
      </c>
      <c r="G213" s="645" t="s">
        <v>386</v>
      </c>
      <c r="H213" s="68" t="s">
        <v>16</v>
      </c>
      <c r="I213" s="68" t="s">
        <v>411</v>
      </c>
      <c r="J213" s="659" t="s">
        <v>332</v>
      </c>
    </row>
    <row r="214" spans="1:15" ht="15.75" hidden="1" outlineLevel="1" thickBot="1">
      <c r="A214" s="134"/>
      <c r="B214" s="134"/>
      <c r="C214" s="770"/>
      <c r="D214" s="702">
        <v>41578</v>
      </c>
      <c r="E214" s="703">
        <v>41579</v>
      </c>
      <c r="F214" s="754">
        <v>38961</v>
      </c>
      <c r="G214" s="704" t="s">
        <v>66</v>
      </c>
      <c r="H214" s="705" t="s">
        <v>67</v>
      </c>
      <c r="I214" s="705" t="s">
        <v>411</v>
      </c>
      <c r="J214" s="664" t="s">
        <v>193</v>
      </c>
    </row>
    <row r="215" spans="1:15" s="422" customFormat="1" ht="16.5" collapsed="1" thickBot="1">
      <c r="A215" s="1124">
        <v>2014</v>
      </c>
      <c r="B215" s="1124"/>
      <c r="C215" s="428"/>
      <c r="D215" s="429"/>
      <c r="E215" s="429"/>
      <c r="F215" s="720"/>
      <c r="H215" s="424"/>
      <c r="I215" s="424"/>
      <c r="K215" s="832"/>
      <c r="M215" s="913"/>
      <c r="N215" s="485"/>
      <c r="O215" s="485"/>
    </row>
    <row r="216" spans="1:15" hidden="1" outlineLevel="1">
      <c r="A216" s="134"/>
      <c r="B216" s="134"/>
      <c r="C216" s="27"/>
      <c r="D216" s="20"/>
      <c r="E216" s="129"/>
      <c r="F216" s="97"/>
      <c r="G216" s="125"/>
      <c r="H216" s="23"/>
      <c r="I216" s="23"/>
    </row>
    <row r="217" spans="1:15" hidden="1" outlineLevel="1">
      <c r="A217" s="134"/>
      <c r="B217" s="134"/>
      <c r="C217" s="655" t="s">
        <v>440</v>
      </c>
      <c r="D217" s="809">
        <v>41639</v>
      </c>
      <c r="E217" s="810">
        <v>41640</v>
      </c>
      <c r="F217" s="811">
        <v>40728</v>
      </c>
      <c r="G217" s="802" t="s">
        <v>382</v>
      </c>
      <c r="H217" s="803" t="s">
        <v>16</v>
      </c>
      <c r="I217" s="803" t="s">
        <v>411</v>
      </c>
      <c r="J217" s="804" t="s">
        <v>332</v>
      </c>
      <c r="K217" s="831" t="s">
        <v>452</v>
      </c>
    </row>
    <row r="218" spans="1:15" hidden="1" outlineLevel="1">
      <c r="A218" s="134"/>
      <c r="B218" s="134"/>
      <c r="C218" s="763"/>
      <c r="D218" s="75">
        <v>41639</v>
      </c>
      <c r="E218" s="700">
        <v>41640</v>
      </c>
      <c r="F218" s="753">
        <v>39995</v>
      </c>
      <c r="G218" s="645" t="s">
        <v>164</v>
      </c>
      <c r="H218" s="68" t="s">
        <v>165</v>
      </c>
      <c r="I218" s="68" t="s">
        <v>411</v>
      </c>
      <c r="J218" s="659" t="s">
        <v>332</v>
      </c>
    </row>
    <row r="219" spans="1:15" hidden="1" outlineLevel="1">
      <c r="A219" s="134"/>
      <c r="B219" s="134"/>
      <c r="C219" s="763"/>
      <c r="D219" s="757">
        <v>41639</v>
      </c>
      <c r="E219" s="758">
        <v>41640</v>
      </c>
      <c r="F219" s="759">
        <v>39995</v>
      </c>
      <c r="G219" s="760" t="s">
        <v>70</v>
      </c>
      <c r="H219" s="761" t="s">
        <v>16</v>
      </c>
      <c r="I219" s="761" t="s">
        <v>411</v>
      </c>
      <c r="J219" s="762" t="s">
        <v>332</v>
      </c>
      <c r="K219" s="831" t="s">
        <v>461</v>
      </c>
    </row>
    <row r="220" spans="1:15" hidden="1" outlineLevel="1">
      <c r="A220" s="134"/>
      <c r="B220" s="134"/>
      <c r="C220" s="763"/>
      <c r="D220" s="75">
        <v>41670</v>
      </c>
      <c r="E220" s="700">
        <v>41671</v>
      </c>
      <c r="F220" s="753">
        <v>40497</v>
      </c>
      <c r="G220" s="645" t="s">
        <v>321</v>
      </c>
      <c r="H220" s="68" t="s">
        <v>16</v>
      </c>
      <c r="I220" s="68" t="s">
        <v>411</v>
      </c>
      <c r="J220" s="659" t="s">
        <v>332</v>
      </c>
    </row>
    <row r="221" spans="1:15" hidden="1" outlineLevel="1">
      <c r="A221" s="134"/>
      <c r="B221" s="134"/>
      <c r="C221" s="763"/>
      <c r="D221" s="812">
        <v>41639</v>
      </c>
      <c r="E221" s="813">
        <v>41640</v>
      </c>
      <c r="F221" s="814">
        <v>40819</v>
      </c>
      <c r="G221" s="799" t="s">
        <v>406</v>
      </c>
      <c r="H221" s="800" t="s">
        <v>16</v>
      </c>
      <c r="I221" s="800" t="s">
        <v>411</v>
      </c>
      <c r="J221" s="801" t="s">
        <v>332</v>
      </c>
      <c r="K221" s="839" t="s">
        <v>460</v>
      </c>
    </row>
    <row r="222" spans="1:15" hidden="1" outlineLevel="1">
      <c r="A222" s="134"/>
      <c r="B222" s="134"/>
      <c r="C222" s="770"/>
      <c r="D222" s="702">
        <v>41670</v>
      </c>
      <c r="E222" s="703">
        <v>41671</v>
      </c>
      <c r="F222" s="754">
        <v>39163</v>
      </c>
      <c r="G222" s="704" t="s">
        <v>31</v>
      </c>
      <c r="H222" s="705" t="s">
        <v>32</v>
      </c>
      <c r="I222" s="705" t="s">
        <v>442</v>
      </c>
      <c r="J222" s="664" t="s">
        <v>193</v>
      </c>
      <c r="K222" s="839" t="s">
        <v>462</v>
      </c>
    </row>
    <row r="223" spans="1:15" hidden="1" outlineLevel="1">
      <c r="A223" s="134"/>
      <c r="B223" s="134"/>
      <c r="C223" s="27"/>
      <c r="D223" s="20"/>
      <c r="E223" s="129"/>
      <c r="F223" s="97"/>
      <c r="G223" s="125"/>
      <c r="H223" s="23"/>
      <c r="I223" s="23"/>
    </row>
    <row r="224" spans="1:15" hidden="1" outlineLevel="1">
      <c r="A224" s="134"/>
      <c r="B224" s="134"/>
      <c r="C224" s="655" t="s">
        <v>441</v>
      </c>
      <c r="D224" s="643">
        <v>41639</v>
      </c>
      <c r="E224" s="699">
        <v>41640</v>
      </c>
      <c r="F224" s="752">
        <v>40819</v>
      </c>
      <c r="G224" s="644" t="s">
        <v>406</v>
      </c>
      <c r="H224" s="656" t="s">
        <v>16</v>
      </c>
      <c r="I224" s="656" t="s">
        <v>411</v>
      </c>
      <c r="J224" s="657" t="s">
        <v>332</v>
      </c>
      <c r="K224" s="839"/>
    </row>
    <row r="225" spans="1:11" hidden="1" outlineLevel="1">
      <c r="A225" s="134"/>
      <c r="B225" s="134"/>
      <c r="C225" s="851"/>
      <c r="D225" s="852">
        <v>41670</v>
      </c>
      <c r="E225" s="853">
        <v>41671</v>
      </c>
      <c r="F225" s="854">
        <v>39995</v>
      </c>
      <c r="G225" s="140" t="s">
        <v>82</v>
      </c>
      <c r="H225" s="855" t="s">
        <v>16</v>
      </c>
      <c r="I225" s="855" t="s">
        <v>411</v>
      </c>
      <c r="J225" s="856" t="s">
        <v>332</v>
      </c>
      <c r="K225" s="857" t="s">
        <v>512</v>
      </c>
    </row>
    <row r="226" spans="1:11" hidden="1" outlineLevel="1">
      <c r="A226" s="134"/>
      <c r="B226" s="134"/>
      <c r="C226" s="763"/>
      <c r="D226" s="75">
        <v>41670</v>
      </c>
      <c r="E226" s="700">
        <v>41671</v>
      </c>
      <c r="F226" s="753">
        <v>39995</v>
      </c>
      <c r="G226" s="645" t="s">
        <v>175</v>
      </c>
      <c r="H226" s="68" t="s">
        <v>41</v>
      </c>
      <c r="I226" s="68" t="s">
        <v>411</v>
      </c>
      <c r="J226" s="659" t="s">
        <v>332</v>
      </c>
      <c r="K226" s="839"/>
    </row>
    <row r="227" spans="1:11" hidden="1" outlineLevel="1">
      <c r="A227" s="134"/>
      <c r="B227" s="134"/>
      <c r="C227" s="763"/>
      <c r="D227" s="75">
        <v>41670</v>
      </c>
      <c r="E227" s="700">
        <v>41671</v>
      </c>
      <c r="F227" s="753">
        <v>40057</v>
      </c>
      <c r="G227" s="645" t="s">
        <v>177</v>
      </c>
      <c r="H227" s="68" t="s">
        <v>161</v>
      </c>
      <c r="I227" s="68" t="s">
        <v>411</v>
      </c>
      <c r="J227" s="815" t="s">
        <v>332</v>
      </c>
    </row>
    <row r="228" spans="1:11" hidden="1" outlineLevel="1">
      <c r="A228" s="134"/>
      <c r="B228" s="134"/>
      <c r="C228" s="770"/>
      <c r="D228" s="702">
        <v>41639</v>
      </c>
      <c r="E228" s="703">
        <v>41640</v>
      </c>
      <c r="F228" s="754">
        <v>25464</v>
      </c>
      <c r="G228" s="704" t="s">
        <v>73</v>
      </c>
      <c r="H228" s="705" t="s">
        <v>74</v>
      </c>
      <c r="I228" s="705" t="s">
        <v>411</v>
      </c>
      <c r="J228" s="664" t="s">
        <v>193</v>
      </c>
      <c r="K228" s="831" t="s">
        <v>487</v>
      </c>
    </row>
    <row r="229" spans="1:11" hidden="1" outlineLevel="1"/>
    <row r="230" spans="1:11" hidden="1" outlineLevel="1">
      <c r="A230" s="134"/>
      <c r="B230" s="134"/>
      <c r="C230" s="655" t="s">
        <v>443</v>
      </c>
      <c r="D230" s="643">
        <v>41698</v>
      </c>
      <c r="E230" s="699">
        <v>41699</v>
      </c>
      <c r="F230" s="752">
        <v>39995</v>
      </c>
      <c r="G230" s="644" t="s">
        <v>180</v>
      </c>
      <c r="H230" s="656" t="s">
        <v>41</v>
      </c>
      <c r="I230" s="656" t="s">
        <v>411</v>
      </c>
      <c r="J230" s="657" t="s">
        <v>332</v>
      </c>
    </row>
    <row r="231" spans="1:11" hidden="1" outlineLevel="1">
      <c r="A231" s="134"/>
      <c r="B231" s="134"/>
      <c r="C231" s="763"/>
      <c r="D231" s="75">
        <v>41698</v>
      </c>
      <c r="E231" s="700">
        <v>41699</v>
      </c>
      <c r="F231" s="753">
        <v>39995</v>
      </c>
      <c r="G231" s="645" t="s">
        <v>178</v>
      </c>
      <c r="H231" s="68" t="s">
        <v>16</v>
      </c>
      <c r="I231" s="68" t="s">
        <v>411</v>
      </c>
      <c r="J231" s="659" t="s">
        <v>332</v>
      </c>
    </row>
    <row r="232" spans="1:11" hidden="1" outlineLevel="1">
      <c r="A232" s="134"/>
      <c r="B232" s="134"/>
      <c r="C232" s="830"/>
      <c r="D232" s="812">
        <v>41698</v>
      </c>
      <c r="E232" s="813">
        <v>41699</v>
      </c>
      <c r="F232" s="814">
        <v>40057</v>
      </c>
      <c r="G232" s="799" t="s">
        <v>184</v>
      </c>
      <c r="H232" s="800" t="s">
        <v>185</v>
      </c>
      <c r="I232" s="800" t="s">
        <v>411</v>
      </c>
      <c r="J232" s="801" t="s">
        <v>332</v>
      </c>
      <c r="K232" s="555" t="s">
        <v>502</v>
      </c>
    </row>
    <row r="233" spans="1:11" hidden="1" outlineLevel="1">
      <c r="A233" s="134"/>
      <c r="B233" s="134"/>
      <c r="C233" s="770"/>
      <c r="D233" s="702">
        <v>41670</v>
      </c>
      <c r="E233" s="703">
        <v>41671</v>
      </c>
      <c r="F233" s="754">
        <v>38365</v>
      </c>
      <c r="G233" s="704" t="s">
        <v>9</v>
      </c>
      <c r="H233" s="705" t="s">
        <v>10</v>
      </c>
      <c r="I233" s="705" t="s">
        <v>442</v>
      </c>
      <c r="J233" s="664" t="s">
        <v>193</v>
      </c>
    </row>
    <row r="234" spans="1:11" hidden="1" outlineLevel="1">
      <c r="A234" s="134"/>
      <c r="B234" s="134"/>
      <c r="C234" s="27"/>
      <c r="D234" s="20"/>
      <c r="E234" s="129"/>
      <c r="F234" s="97"/>
      <c r="G234" s="125"/>
      <c r="H234" s="23"/>
      <c r="I234" s="23"/>
    </row>
    <row r="235" spans="1:11" hidden="1" outlineLevel="1">
      <c r="A235" s="134"/>
      <c r="B235" s="134"/>
      <c r="C235" s="655" t="s">
        <v>463</v>
      </c>
      <c r="D235" s="643">
        <v>41729</v>
      </c>
      <c r="E235" s="699">
        <v>41730</v>
      </c>
      <c r="F235" s="752">
        <v>40483</v>
      </c>
      <c r="G235" s="644" t="s">
        <v>323</v>
      </c>
      <c r="H235" s="656" t="s">
        <v>296</v>
      </c>
      <c r="I235" s="656" t="s">
        <v>411</v>
      </c>
      <c r="J235" s="657" t="s">
        <v>332</v>
      </c>
    </row>
    <row r="236" spans="1:11" hidden="1" outlineLevel="1">
      <c r="A236" s="134"/>
      <c r="B236" s="134"/>
      <c r="C236" s="763"/>
      <c r="D236" s="75">
        <v>41729</v>
      </c>
      <c r="E236" s="700">
        <v>41730</v>
      </c>
      <c r="F236" s="753">
        <v>40980</v>
      </c>
      <c r="G236" s="645" t="s">
        <v>430</v>
      </c>
      <c r="H236" s="68" t="s">
        <v>16</v>
      </c>
      <c r="I236" s="68" t="s">
        <v>442</v>
      </c>
      <c r="J236" s="659" t="s">
        <v>332</v>
      </c>
    </row>
    <row r="237" spans="1:11" hidden="1" outlineLevel="1">
      <c r="A237" s="134"/>
      <c r="B237" s="134"/>
      <c r="C237" s="770"/>
      <c r="D237" s="702">
        <v>41729</v>
      </c>
      <c r="E237" s="703">
        <v>41730</v>
      </c>
      <c r="F237" s="754">
        <v>40577</v>
      </c>
      <c r="G237" s="704" t="s">
        <v>399</v>
      </c>
      <c r="H237" s="705" t="s">
        <v>276</v>
      </c>
      <c r="I237" s="705" t="s">
        <v>442</v>
      </c>
      <c r="J237" s="664" t="s">
        <v>193</v>
      </c>
    </row>
    <row r="238" spans="1:11" hidden="1" outlineLevel="1">
      <c r="A238" s="134"/>
      <c r="B238" s="134"/>
      <c r="C238" s="27"/>
    </row>
    <row r="239" spans="1:11" hidden="1" outlineLevel="1">
      <c r="A239" s="134"/>
      <c r="B239" s="134"/>
      <c r="C239" s="655" t="s">
        <v>465</v>
      </c>
      <c r="D239" s="643">
        <v>41759</v>
      </c>
      <c r="E239" s="699">
        <v>41760</v>
      </c>
      <c r="F239" s="752">
        <v>41342</v>
      </c>
      <c r="G239" s="644" t="s">
        <v>466</v>
      </c>
      <c r="H239" s="656" t="s">
        <v>16</v>
      </c>
      <c r="I239" s="656" t="s">
        <v>442</v>
      </c>
      <c r="J239" s="657" t="s">
        <v>332</v>
      </c>
    </row>
    <row r="240" spans="1:11" hidden="1" outlineLevel="1">
      <c r="A240" s="134"/>
      <c r="B240" s="134"/>
      <c r="C240" s="763"/>
      <c r="D240" s="75">
        <v>41729</v>
      </c>
      <c r="E240" s="700">
        <v>41730</v>
      </c>
      <c r="F240" s="753">
        <v>41337</v>
      </c>
      <c r="G240" s="645" t="s">
        <v>464</v>
      </c>
      <c r="H240" s="68" t="s">
        <v>16</v>
      </c>
      <c r="I240" s="68" t="s">
        <v>442</v>
      </c>
      <c r="J240" s="659" t="s">
        <v>332</v>
      </c>
      <c r="K240" s="835" t="s">
        <v>486</v>
      </c>
    </row>
    <row r="241" spans="1:11" hidden="1" outlineLevel="1">
      <c r="A241" s="134"/>
      <c r="B241" s="134"/>
      <c r="C241" s="763"/>
      <c r="D241" s="757">
        <v>41759</v>
      </c>
      <c r="E241" s="758">
        <v>41760</v>
      </c>
      <c r="F241" s="759">
        <v>41008</v>
      </c>
      <c r="G241" s="760" t="s">
        <v>435</v>
      </c>
      <c r="H241" s="761" t="s">
        <v>16</v>
      </c>
      <c r="I241" s="761" t="s">
        <v>442</v>
      </c>
      <c r="J241" s="762" t="s">
        <v>332</v>
      </c>
      <c r="K241" s="831" t="s">
        <v>485</v>
      </c>
    </row>
    <row r="242" spans="1:11" hidden="1" outlineLevel="1">
      <c r="A242" s="134"/>
      <c r="B242" s="134"/>
      <c r="C242" s="770"/>
      <c r="D242" s="702">
        <v>41759</v>
      </c>
      <c r="E242" s="703">
        <v>41760</v>
      </c>
      <c r="F242" s="754">
        <v>41277</v>
      </c>
      <c r="G242" s="704" t="s">
        <v>467</v>
      </c>
      <c r="H242" s="705" t="s">
        <v>142</v>
      </c>
      <c r="I242" s="705" t="s">
        <v>442</v>
      </c>
      <c r="J242" s="664" t="s">
        <v>193</v>
      </c>
    </row>
    <row r="243" spans="1:11" hidden="1" outlineLevel="1">
      <c r="A243" s="134"/>
      <c r="B243" s="134"/>
      <c r="C243" s="27"/>
      <c r="D243" s="20"/>
      <c r="E243" s="129"/>
      <c r="F243" s="97"/>
      <c r="G243" s="125"/>
      <c r="H243" s="23"/>
      <c r="I243" s="23"/>
    </row>
    <row r="244" spans="1:11" hidden="1" outlineLevel="1">
      <c r="A244" s="134"/>
      <c r="B244" s="134"/>
      <c r="C244" s="655" t="s">
        <v>468</v>
      </c>
      <c r="D244" s="643">
        <v>41790</v>
      </c>
      <c r="E244" s="699">
        <v>41791</v>
      </c>
      <c r="F244" s="752">
        <v>40330</v>
      </c>
      <c r="G244" s="644" t="s">
        <v>308</v>
      </c>
      <c r="H244" s="656" t="s">
        <v>274</v>
      </c>
      <c r="I244" s="656" t="s">
        <v>442</v>
      </c>
      <c r="J244" s="657" t="s">
        <v>332</v>
      </c>
    </row>
    <row r="245" spans="1:11" hidden="1" outlineLevel="1">
      <c r="A245" s="134"/>
      <c r="B245" s="134"/>
      <c r="C245" s="763"/>
      <c r="D245" s="75">
        <v>41790</v>
      </c>
      <c r="E245" s="700">
        <v>41791</v>
      </c>
      <c r="F245" s="753">
        <v>41428</v>
      </c>
      <c r="G245" s="645" t="s">
        <v>469</v>
      </c>
      <c r="H245" s="68" t="s">
        <v>16</v>
      </c>
      <c r="I245" s="68" t="s">
        <v>442</v>
      </c>
      <c r="J245" s="659" t="s">
        <v>332</v>
      </c>
    </row>
    <row r="246" spans="1:11" hidden="1" outlineLevel="1">
      <c r="A246" s="134"/>
      <c r="B246" s="134"/>
      <c r="C246" s="763"/>
      <c r="D246" s="75">
        <v>41790</v>
      </c>
      <c r="E246" s="700">
        <v>41791</v>
      </c>
      <c r="F246" s="753">
        <v>41439</v>
      </c>
      <c r="G246" s="645" t="s">
        <v>470</v>
      </c>
      <c r="H246" s="68" t="s">
        <v>16</v>
      </c>
      <c r="I246" s="68" t="s">
        <v>442</v>
      </c>
      <c r="J246" s="815" t="s">
        <v>332</v>
      </c>
    </row>
    <row r="247" spans="1:11" hidden="1" outlineLevel="1">
      <c r="A247" s="134"/>
      <c r="B247" s="134"/>
      <c r="C247" s="770"/>
      <c r="D247" s="702">
        <v>41790</v>
      </c>
      <c r="E247" s="703">
        <v>41791</v>
      </c>
      <c r="F247" s="754">
        <v>38869</v>
      </c>
      <c r="G247" s="704" t="s">
        <v>63</v>
      </c>
      <c r="H247" s="705" t="s">
        <v>78</v>
      </c>
      <c r="I247" s="705" t="s">
        <v>442</v>
      </c>
      <c r="J247" s="664" t="s">
        <v>193</v>
      </c>
    </row>
    <row r="248" spans="1:11" hidden="1" outlineLevel="1">
      <c r="A248" s="134"/>
      <c r="B248" s="134"/>
      <c r="C248" s="27"/>
      <c r="D248" s="20"/>
      <c r="E248" s="129"/>
      <c r="F248" s="97"/>
      <c r="G248" s="125"/>
      <c r="H248" s="23"/>
      <c r="I248" s="23"/>
    </row>
    <row r="249" spans="1:11" hidden="1" outlineLevel="1">
      <c r="A249" s="134"/>
      <c r="B249" s="134"/>
      <c r="C249" s="816" t="s">
        <v>471</v>
      </c>
      <c r="D249" s="643">
        <v>41851</v>
      </c>
      <c r="E249" s="643">
        <v>41852</v>
      </c>
      <c r="F249" s="752">
        <v>39995</v>
      </c>
      <c r="G249" s="644" t="s">
        <v>156</v>
      </c>
      <c r="H249" s="656" t="s">
        <v>157</v>
      </c>
      <c r="I249" s="656" t="s">
        <v>442</v>
      </c>
      <c r="J249" s="657" t="s">
        <v>332</v>
      </c>
    </row>
    <row r="250" spans="1:11" hidden="1" outlineLevel="1">
      <c r="A250" s="134"/>
      <c r="B250" s="134"/>
      <c r="C250" s="763"/>
      <c r="D250" s="75">
        <v>41851</v>
      </c>
      <c r="E250" s="700">
        <v>41791</v>
      </c>
      <c r="F250" s="753">
        <v>39995</v>
      </c>
      <c r="G250" s="645" t="s">
        <v>489</v>
      </c>
      <c r="H250" s="68" t="s">
        <v>319</v>
      </c>
      <c r="I250" s="68" t="s">
        <v>442</v>
      </c>
      <c r="J250" s="659" t="s">
        <v>332</v>
      </c>
    </row>
    <row r="251" spans="1:11" hidden="1" outlineLevel="1">
      <c r="A251" s="134"/>
      <c r="B251" s="134"/>
      <c r="C251" s="763"/>
      <c r="D251" s="75">
        <v>41851</v>
      </c>
      <c r="E251" s="75">
        <v>41852</v>
      </c>
      <c r="F251" s="753">
        <v>40728</v>
      </c>
      <c r="G251" s="645" t="s">
        <v>384</v>
      </c>
      <c r="H251" s="68" t="s">
        <v>16</v>
      </c>
      <c r="I251" s="68" t="s">
        <v>442</v>
      </c>
      <c r="J251" s="659" t="s">
        <v>332</v>
      </c>
      <c r="K251" s="840" t="s">
        <v>496</v>
      </c>
    </row>
    <row r="252" spans="1:11" hidden="1" outlineLevel="1">
      <c r="A252" s="134"/>
      <c r="B252" s="134"/>
      <c r="C252" s="770"/>
      <c r="D252" s="706">
        <v>41851</v>
      </c>
      <c r="E252" s="706">
        <v>41852</v>
      </c>
      <c r="F252" s="755">
        <v>41480</v>
      </c>
      <c r="G252" s="817" t="s">
        <v>182</v>
      </c>
      <c r="H252" s="709" t="s">
        <v>16</v>
      </c>
      <c r="I252" s="709" t="s">
        <v>442</v>
      </c>
      <c r="J252" s="710" t="s">
        <v>332</v>
      </c>
    </row>
    <row r="253" spans="1:11" hidden="1" outlineLevel="1">
      <c r="A253" s="134"/>
      <c r="B253" s="134"/>
      <c r="C253" s="27"/>
      <c r="D253" s="20"/>
      <c r="E253" s="129"/>
      <c r="F253" s="97"/>
      <c r="G253" s="125"/>
      <c r="H253" s="23"/>
      <c r="I253" s="23"/>
    </row>
    <row r="254" spans="1:11" hidden="1" outlineLevel="1">
      <c r="A254" s="134"/>
      <c r="B254" s="134"/>
      <c r="C254" s="816" t="s">
        <v>472</v>
      </c>
      <c r="D254" s="643">
        <v>41882</v>
      </c>
      <c r="E254" s="643">
        <v>41883</v>
      </c>
      <c r="F254" s="752">
        <v>39995</v>
      </c>
      <c r="G254" s="644" t="s">
        <v>490</v>
      </c>
      <c r="H254" s="656" t="s">
        <v>160</v>
      </c>
      <c r="I254" s="656" t="s">
        <v>442</v>
      </c>
      <c r="J254" s="657" t="s">
        <v>332</v>
      </c>
    </row>
    <row r="255" spans="1:11" hidden="1" outlineLevel="1">
      <c r="A255" s="134"/>
      <c r="B255" s="134"/>
      <c r="C255" s="818"/>
      <c r="D255" s="75">
        <v>41882</v>
      </c>
      <c r="E255" s="75">
        <v>41883</v>
      </c>
      <c r="F255" s="753">
        <v>39995</v>
      </c>
      <c r="G255" s="645" t="s">
        <v>491</v>
      </c>
      <c r="H255" s="68" t="s">
        <v>159</v>
      </c>
      <c r="I255" s="68" t="s">
        <v>442</v>
      </c>
      <c r="J255" s="659" t="s">
        <v>332</v>
      </c>
    </row>
    <row r="256" spans="1:11" hidden="1" outlineLevel="1">
      <c r="A256" s="134"/>
      <c r="B256" s="134"/>
      <c r="C256" s="763"/>
      <c r="D256" s="75">
        <v>41882</v>
      </c>
      <c r="E256" s="75">
        <v>41883</v>
      </c>
      <c r="F256" s="753">
        <v>39995</v>
      </c>
      <c r="G256" s="645" t="s">
        <v>492</v>
      </c>
      <c r="H256" s="68" t="s">
        <v>41</v>
      </c>
      <c r="I256" s="68" t="s">
        <v>442</v>
      </c>
      <c r="J256" s="815" t="s">
        <v>332</v>
      </c>
      <c r="K256" s="835" t="s">
        <v>497</v>
      </c>
    </row>
    <row r="257" spans="1:15" hidden="1" outlineLevel="1">
      <c r="A257" s="134"/>
      <c r="B257" s="134"/>
      <c r="C257" s="763"/>
      <c r="D257" s="757">
        <v>41882</v>
      </c>
      <c r="E257" s="757">
        <v>41883</v>
      </c>
      <c r="F257" s="759">
        <v>41501</v>
      </c>
      <c r="G257" s="760" t="s">
        <v>473</v>
      </c>
      <c r="H257" s="761" t="s">
        <v>16</v>
      </c>
      <c r="I257" s="761" t="s">
        <v>442</v>
      </c>
      <c r="J257" s="762" t="s">
        <v>332</v>
      </c>
      <c r="K257" s="831" t="s">
        <v>498</v>
      </c>
    </row>
    <row r="258" spans="1:15" hidden="1" outlineLevel="1">
      <c r="A258" s="134"/>
      <c r="B258" s="134"/>
      <c r="C258" s="763"/>
      <c r="D258" s="757">
        <v>41882</v>
      </c>
      <c r="E258" s="757">
        <v>41883</v>
      </c>
      <c r="F258" s="759">
        <v>39995</v>
      </c>
      <c r="G258" s="760" t="s">
        <v>493</v>
      </c>
      <c r="H258" s="761" t="s">
        <v>158</v>
      </c>
      <c r="I258" s="761" t="s">
        <v>442</v>
      </c>
      <c r="J258" s="762" t="s">
        <v>332</v>
      </c>
      <c r="K258" s="831" t="s">
        <v>496</v>
      </c>
    </row>
    <row r="259" spans="1:15" hidden="1" outlineLevel="1">
      <c r="A259" s="134"/>
      <c r="B259" s="134"/>
      <c r="C259" s="770"/>
      <c r="D259" s="819">
        <v>41882</v>
      </c>
      <c r="E259" s="819">
        <v>41883</v>
      </c>
      <c r="F259" s="820">
        <v>40603</v>
      </c>
      <c r="G259" s="821" t="s">
        <v>390</v>
      </c>
      <c r="H259" s="822" t="s">
        <v>391</v>
      </c>
      <c r="I259" s="822" t="s">
        <v>442</v>
      </c>
      <c r="J259" s="823" t="s">
        <v>193</v>
      </c>
      <c r="K259" s="831" t="s">
        <v>488</v>
      </c>
    </row>
    <row r="260" spans="1:15" hidden="1" outlineLevel="1">
      <c r="A260" s="134"/>
      <c r="B260" s="134"/>
      <c r="C260" s="27"/>
      <c r="D260" s="20"/>
      <c r="E260" s="129"/>
      <c r="F260" s="97"/>
      <c r="G260" s="125"/>
      <c r="H260" s="23"/>
      <c r="I260" s="23"/>
    </row>
    <row r="261" spans="1:15" hidden="1" outlineLevel="1">
      <c r="A261" s="134"/>
      <c r="B261" s="134"/>
      <c r="C261" s="816" t="s">
        <v>474</v>
      </c>
      <c r="D261" s="809">
        <v>41912</v>
      </c>
      <c r="E261" s="809">
        <v>41913</v>
      </c>
      <c r="F261" s="811">
        <v>39995</v>
      </c>
      <c r="G261" s="802" t="s">
        <v>494</v>
      </c>
      <c r="H261" s="803" t="s">
        <v>16</v>
      </c>
      <c r="I261" s="803" t="s">
        <v>442</v>
      </c>
      <c r="J261" s="804" t="s">
        <v>332</v>
      </c>
      <c r="K261" s="831" t="s">
        <v>499</v>
      </c>
    </row>
    <row r="262" spans="1:15" hidden="1" outlineLevel="1">
      <c r="A262" s="134"/>
      <c r="B262" s="134"/>
      <c r="C262" s="818"/>
      <c r="D262" s="75">
        <v>41912</v>
      </c>
      <c r="E262" s="75">
        <v>41913</v>
      </c>
      <c r="F262" s="753">
        <v>39995</v>
      </c>
      <c r="G262" s="645" t="s">
        <v>38</v>
      </c>
      <c r="H262" s="68" t="s">
        <v>158</v>
      </c>
      <c r="I262" s="68" t="s">
        <v>442</v>
      </c>
      <c r="J262" s="659" t="s">
        <v>332</v>
      </c>
    </row>
    <row r="263" spans="1:15" hidden="1" outlineLevel="1">
      <c r="A263" s="134"/>
      <c r="B263" s="134"/>
      <c r="C263" s="818"/>
      <c r="D263" s="757">
        <v>41912</v>
      </c>
      <c r="E263" s="757">
        <v>41913</v>
      </c>
      <c r="F263" s="759">
        <v>39995</v>
      </c>
      <c r="G263" s="760" t="s">
        <v>495</v>
      </c>
      <c r="H263" s="761" t="s">
        <v>16</v>
      </c>
      <c r="I263" s="761" t="s">
        <v>442</v>
      </c>
      <c r="J263" s="762" t="s">
        <v>332</v>
      </c>
      <c r="K263" s="831" t="s">
        <v>500</v>
      </c>
    </row>
    <row r="264" spans="1:15" hidden="1" outlineLevel="1">
      <c r="A264" s="134"/>
      <c r="B264" s="134"/>
      <c r="C264" s="818"/>
      <c r="D264" s="824">
        <v>41912</v>
      </c>
      <c r="E264" s="824">
        <v>41913</v>
      </c>
      <c r="F264" s="825">
        <v>41521</v>
      </c>
      <c r="G264" s="826" t="s">
        <v>475</v>
      </c>
      <c r="H264" s="827" t="s">
        <v>16</v>
      </c>
      <c r="I264" s="827" t="s">
        <v>442</v>
      </c>
      <c r="J264" s="828" t="s">
        <v>332</v>
      </c>
      <c r="K264" s="555" t="s">
        <v>501</v>
      </c>
    </row>
    <row r="265" spans="1:15" hidden="1" outlineLevel="1">
      <c r="A265" s="134"/>
      <c r="B265" s="134"/>
      <c r="C265" s="770"/>
      <c r="D265" s="702">
        <v>41912</v>
      </c>
      <c r="E265" s="702">
        <v>41913</v>
      </c>
      <c r="F265" s="754">
        <v>40395</v>
      </c>
      <c r="G265" s="829" t="s">
        <v>329</v>
      </c>
      <c r="H265" s="705" t="s">
        <v>78</v>
      </c>
      <c r="I265" s="705" t="s">
        <v>442</v>
      </c>
      <c r="J265" s="664" t="s">
        <v>193</v>
      </c>
    </row>
    <row r="266" spans="1:15" hidden="1" outlineLevel="1">
      <c r="A266" s="134"/>
      <c r="B266" s="134"/>
      <c r="C266" s="27"/>
      <c r="D266" s="20"/>
      <c r="E266" s="129"/>
      <c r="F266" s="97"/>
      <c r="G266" s="125"/>
      <c r="H266" s="23"/>
      <c r="I266" s="23"/>
    </row>
    <row r="267" spans="1:15" hidden="1" outlineLevel="1">
      <c r="A267" s="134"/>
      <c r="B267" s="134"/>
      <c r="C267" s="842" t="s">
        <v>476</v>
      </c>
      <c r="D267" s="643">
        <v>41943</v>
      </c>
      <c r="E267" s="643">
        <v>41944</v>
      </c>
      <c r="F267" s="752">
        <v>39995</v>
      </c>
      <c r="G267" s="644" t="s">
        <v>34</v>
      </c>
      <c r="H267" s="656" t="s">
        <v>158</v>
      </c>
      <c r="I267" s="656" t="s">
        <v>442</v>
      </c>
      <c r="J267" s="657" t="s">
        <v>332</v>
      </c>
    </row>
    <row r="268" spans="1:15" hidden="1" outlineLevel="1">
      <c r="A268" s="134"/>
      <c r="B268" s="134"/>
      <c r="C268" s="843"/>
      <c r="D268" s="75">
        <v>41943</v>
      </c>
      <c r="E268" s="75">
        <v>41944</v>
      </c>
      <c r="F268" s="753">
        <v>39995</v>
      </c>
      <c r="G268" s="645" t="s">
        <v>76</v>
      </c>
      <c r="H268" s="68" t="s">
        <v>161</v>
      </c>
      <c r="I268" s="68" t="s">
        <v>442</v>
      </c>
      <c r="J268" s="659" t="s">
        <v>332</v>
      </c>
    </row>
    <row r="269" spans="1:15" hidden="1" outlineLevel="1">
      <c r="A269" s="134"/>
      <c r="B269" s="134"/>
      <c r="C269" s="845"/>
      <c r="D269" s="846">
        <v>41943</v>
      </c>
      <c r="E269" s="846">
        <v>41944</v>
      </c>
      <c r="F269" s="847">
        <v>40756</v>
      </c>
      <c r="G269" s="848" t="s">
        <v>388</v>
      </c>
      <c r="H269" s="849" t="s">
        <v>389</v>
      </c>
      <c r="I269" s="849" t="s">
        <v>442</v>
      </c>
      <c r="J269" s="850" t="s">
        <v>332</v>
      </c>
      <c r="K269" s="840" t="s">
        <v>511</v>
      </c>
    </row>
    <row r="270" spans="1:15" hidden="1" outlineLevel="1">
      <c r="A270" s="134"/>
      <c r="B270" s="134"/>
      <c r="C270" s="844"/>
      <c r="D270" s="75">
        <v>41943</v>
      </c>
      <c r="E270" s="75">
        <v>41944</v>
      </c>
      <c r="F270" s="753">
        <v>40854</v>
      </c>
      <c r="G270" s="645" t="s">
        <v>386</v>
      </c>
      <c r="H270" s="68" t="s">
        <v>16</v>
      </c>
      <c r="I270" s="68" t="s">
        <v>442</v>
      </c>
      <c r="J270" s="659" t="s">
        <v>332</v>
      </c>
    </row>
    <row r="271" spans="1:15" ht="15.75" hidden="1" outlineLevel="1" thickBot="1">
      <c r="A271" s="134"/>
      <c r="B271" s="134"/>
      <c r="C271" s="770"/>
      <c r="D271" s="702">
        <v>41943</v>
      </c>
      <c r="E271" s="702">
        <v>41944</v>
      </c>
      <c r="F271" s="754">
        <v>38961</v>
      </c>
      <c r="G271" s="829" t="s">
        <v>66</v>
      </c>
      <c r="H271" s="705" t="s">
        <v>67</v>
      </c>
      <c r="I271" s="705" t="s">
        <v>442</v>
      </c>
      <c r="J271" s="664" t="s">
        <v>193</v>
      </c>
    </row>
    <row r="272" spans="1:15" s="422" customFormat="1" ht="16.5" collapsed="1" thickBot="1">
      <c r="A272" s="1124">
        <v>2015</v>
      </c>
      <c r="B272" s="1124"/>
      <c r="C272" s="428"/>
      <c r="D272" s="429"/>
      <c r="E272" s="429"/>
      <c r="F272" s="720"/>
      <c r="H272" s="424"/>
      <c r="I272" s="424"/>
      <c r="K272" s="832"/>
      <c r="M272" s="913"/>
      <c r="N272" s="485"/>
      <c r="O272" s="485"/>
    </row>
    <row r="273" spans="1:11" hidden="1" outlineLevel="1">
      <c r="A273" s="134"/>
      <c r="B273" s="134"/>
      <c r="C273" s="27"/>
      <c r="D273" s="20"/>
      <c r="E273" s="129"/>
      <c r="F273" s="97"/>
      <c r="G273" s="125"/>
      <c r="H273" s="23"/>
      <c r="I273" s="859"/>
    </row>
    <row r="274" spans="1:11" hidden="1" outlineLevel="1">
      <c r="B274" s="134"/>
      <c r="C274" s="842" t="s">
        <v>477</v>
      </c>
      <c r="D274" s="643">
        <v>42004</v>
      </c>
      <c r="E274" s="699">
        <v>42005</v>
      </c>
      <c r="F274" s="643">
        <v>39995</v>
      </c>
      <c r="G274" s="644" t="s">
        <v>164</v>
      </c>
      <c r="H274" s="656" t="s">
        <v>165</v>
      </c>
      <c r="I274" s="656" t="s">
        <v>442</v>
      </c>
      <c r="J274" s="657" t="s">
        <v>332</v>
      </c>
    </row>
    <row r="275" spans="1:11" hidden="1" outlineLevel="1">
      <c r="B275" s="134"/>
      <c r="C275" s="874"/>
      <c r="D275" s="75">
        <v>42004</v>
      </c>
      <c r="E275" s="700">
        <v>42005</v>
      </c>
      <c r="F275" s="75">
        <v>41582</v>
      </c>
      <c r="G275" s="875" t="s">
        <v>478</v>
      </c>
      <c r="H275" s="68" t="s">
        <v>505</v>
      </c>
      <c r="I275" s="68" t="s">
        <v>442</v>
      </c>
      <c r="J275" s="659" t="s">
        <v>332</v>
      </c>
    </row>
    <row r="276" spans="1:11" hidden="1" outlineLevel="1">
      <c r="B276" s="134"/>
      <c r="C276" s="876"/>
      <c r="D276" s="706">
        <v>42004</v>
      </c>
      <c r="E276" s="707">
        <v>42005</v>
      </c>
      <c r="F276" s="706">
        <v>41596</v>
      </c>
      <c r="G276" s="817" t="s">
        <v>479</v>
      </c>
      <c r="H276" s="709" t="s">
        <v>505</v>
      </c>
      <c r="I276" s="709" t="s">
        <v>442</v>
      </c>
      <c r="J276" s="710" t="s">
        <v>332</v>
      </c>
    </row>
    <row r="277" spans="1:11" hidden="1" outlineLevel="1">
      <c r="B277" s="134"/>
      <c r="C277" s="555"/>
      <c r="D277" s="20"/>
      <c r="E277" s="129"/>
      <c r="F277" s="97"/>
      <c r="G277" s="125"/>
      <c r="H277" s="23"/>
      <c r="I277" s="23"/>
    </row>
    <row r="278" spans="1:11" hidden="1" outlineLevel="1">
      <c r="B278" s="134"/>
      <c r="C278" s="842" t="s">
        <v>480</v>
      </c>
      <c r="D278" s="643">
        <v>42035</v>
      </c>
      <c r="E278" s="699">
        <v>42036</v>
      </c>
      <c r="F278" s="643">
        <v>40819</v>
      </c>
      <c r="G278" s="644" t="s">
        <v>406</v>
      </c>
      <c r="H278" s="656" t="s">
        <v>505</v>
      </c>
      <c r="I278" s="656" t="s">
        <v>442</v>
      </c>
      <c r="J278" s="657" t="s">
        <v>332</v>
      </c>
    </row>
    <row r="279" spans="1:11" hidden="1" outlineLevel="1">
      <c r="B279" s="134"/>
      <c r="C279" s="874" t="s">
        <v>124</v>
      </c>
      <c r="D279" s="75">
        <v>42035</v>
      </c>
      <c r="E279" s="700">
        <v>42036</v>
      </c>
      <c r="F279" s="75">
        <v>39995</v>
      </c>
      <c r="G279" s="645" t="s">
        <v>175</v>
      </c>
      <c r="H279" s="68" t="s">
        <v>296</v>
      </c>
      <c r="I279" s="68" t="s">
        <v>442</v>
      </c>
      <c r="J279" s="659" t="s">
        <v>332</v>
      </c>
    </row>
    <row r="280" spans="1:11" hidden="1" outlineLevel="1">
      <c r="B280" s="134"/>
      <c r="C280" s="874"/>
      <c r="D280" s="75">
        <v>42035</v>
      </c>
      <c r="E280" s="700">
        <v>42036</v>
      </c>
      <c r="F280" s="75">
        <v>39995</v>
      </c>
      <c r="G280" s="645" t="s">
        <v>82</v>
      </c>
      <c r="H280" s="68" t="s">
        <v>505</v>
      </c>
      <c r="I280" s="68" t="s">
        <v>442</v>
      </c>
      <c r="J280" s="659" t="s">
        <v>332</v>
      </c>
    </row>
    <row r="281" spans="1:11" hidden="1" outlineLevel="1">
      <c r="B281" s="134"/>
      <c r="C281" s="874"/>
      <c r="D281" s="75">
        <v>42035</v>
      </c>
      <c r="E281" s="700">
        <v>42036</v>
      </c>
      <c r="F281" s="75">
        <v>40057</v>
      </c>
      <c r="G281" s="645" t="s">
        <v>177</v>
      </c>
      <c r="H281" s="68" t="s">
        <v>513</v>
      </c>
      <c r="I281" s="68" t="s">
        <v>442</v>
      </c>
      <c r="J281" s="659" t="s">
        <v>332</v>
      </c>
    </row>
    <row r="282" spans="1:11" hidden="1" outlineLevel="1">
      <c r="B282" s="134"/>
      <c r="C282" s="876"/>
      <c r="D282" s="877">
        <v>41943</v>
      </c>
      <c r="E282" s="877">
        <v>41944</v>
      </c>
      <c r="F282" s="878">
        <v>40756</v>
      </c>
      <c r="G282" s="879" t="s">
        <v>388</v>
      </c>
      <c r="H282" s="880" t="s">
        <v>513</v>
      </c>
      <c r="I282" s="880" t="s">
        <v>442</v>
      </c>
      <c r="J282" s="881" t="s">
        <v>332</v>
      </c>
    </row>
    <row r="283" spans="1:11" hidden="1" outlineLevel="1">
      <c r="B283" s="134"/>
      <c r="C283" s="555"/>
      <c r="D283" s="805"/>
      <c r="E283" s="805"/>
      <c r="F283" s="805"/>
      <c r="G283" s="806"/>
      <c r="H283" s="807"/>
      <c r="I283" s="807"/>
    </row>
    <row r="284" spans="1:11" hidden="1" outlineLevel="1">
      <c r="B284" s="134"/>
      <c r="C284" s="842" t="s">
        <v>482</v>
      </c>
      <c r="D284" s="643">
        <v>42063</v>
      </c>
      <c r="E284" s="699">
        <v>42064</v>
      </c>
      <c r="F284" s="643">
        <v>39995</v>
      </c>
      <c r="G284" s="644" t="s">
        <v>180</v>
      </c>
      <c r="H284" s="656" t="s">
        <v>296</v>
      </c>
      <c r="I284" s="656" t="s">
        <v>442</v>
      </c>
      <c r="J284" s="657" t="s">
        <v>332</v>
      </c>
    </row>
    <row r="285" spans="1:11" hidden="1" outlineLevel="1">
      <c r="B285" s="134"/>
      <c r="C285" s="874"/>
      <c r="D285" s="898">
        <v>42063</v>
      </c>
      <c r="E285" s="899">
        <v>42064</v>
      </c>
      <c r="F285" s="898">
        <v>39995</v>
      </c>
      <c r="G285" s="900" t="s">
        <v>178</v>
      </c>
      <c r="H285" s="901" t="s">
        <v>505</v>
      </c>
      <c r="I285" s="901" t="s">
        <v>442</v>
      </c>
      <c r="J285" s="902" t="s">
        <v>332</v>
      </c>
      <c r="K285" s="27" t="s">
        <v>541</v>
      </c>
    </row>
    <row r="286" spans="1:11" hidden="1" outlineLevel="1">
      <c r="B286" s="134"/>
      <c r="C286" s="876"/>
      <c r="D286" s="882">
        <v>42063</v>
      </c>
      <c r="E286" s="883">
        <v>42064</v>
      </c>
      <c r="F286" s="882">
        <v>40057</v>
      </c>
      <c r="G286" s="817" t="s">
        <v>184</v>
      </c>
      <c r="H286" s="884" t="s">
        <v>514</v>
      </c>
      <c r="I286" s="709" t="s">
        <v>442</v>
      </c>
      <c r="J286" s="710" t="s">
        <v>332</v>
      </c>
      <c r="K286" s="840"/>
    </row>
    <row r="287" spans="1:11" hidden="1" outlineLevel="1">
      <c r="B287" s="134"/>
      <c r="C287" s="860"/>
      <c r="D287" s="129" t="s">
        <v>515</v>
      </c>
      <c r="K287" s="840"/>
    </row>
    <row r="288" spans="1:11" hidden="1" outlineLevel="1">
      <c r="B288" s="134"/>
      <c r="C288" s="842" t="s">
        <v>483</v>
      </c>
      <c r="D288" s="699">
        <v>42094</v>
      </c>
      <c r="E288" s="699">
        <v>42095</v>
      </c>
      <c r="F288" s="643">
        <v>40483</v>
      </c>
      <c r="G288" s="644" t="s">
        <v>323</v>
      </c>
      <c r="H288" s="656" t="s">
        <v>296</v>
      </c>
      <c r="I288" s="656" t="s">
        <v>442</v>
      </c>
      <c r="J288" s="885" t="s">
        <v>332</v>
      </c>
    </row>
    <row r="289" spans="2:31" hidden="1" outlineLevel="1">
      <c r="B289" s="134"/>
      <c r="C289" s="844"/>
      <c r="D289" s="700">
        <v>42094</v>
      </c>
      <c r="E289" s="700">
        <v>42095</v>
      </c>
      <c r="F289" s="75">
        <v>41659</v>
      </c>
      <c r="G289" s="645" t="s">
        <v>70</v>
      </c>
      <c r="H289" s="68" t="s">
        <v>505</v>
      </c>
      <c r="I289" s="68" t="s">
        <v>481</v>
      </c>
      <c r="J289" s="886" t="s">
        <v>332</v>
      </c>
    </row>
    <row r="290" spans="2:31" hidden="1" outlineLevel="1">
      <c r="B290" s="134"/>
      <c r="C290" s="858"/>
      <c r="D290" s="707">
        <v>42094</v>
      </c>
      <c r="E290" s="707">
        <v>42095</v>
      </c>
      <c r="F290" s="706">
        <v>41701</v>
      </c>
      <c r="G290" s="887" t="s">
        <v>508</v>
      </c>
      <c r="H290" s="884" t="s">
        <v>505</v>
      </c>
      <c r="I290" s="884" t="s">
        <v>481</v>
      </c>
      <c r="J290" s="888" t="s">
        <v>332</v>
      </c>
    </row>
    <row r="291" spans="2:31" hidden="1" outlineLevel="1">
      <c r="B291" s="134"/>
      <c r="C291" s="808"/>
      <c r="D291" s="129" t="s">
        <v>516</v>
      </c>
      <c r="E291" s="129" t="s">
        <v>124</v>
      </c>
      <c r="F291" s="150" t="s">
        <v>124</v>
      </c>
      <c r="G291" s="21" t="s">
        <v>124</v>
      </c>
      <c r="H291" s="26" t="s">
        <v>124</v>
      </c>
      <c r="I291" s="23" t="s">
        <v>124</v>
      </c>
      <c r="J291" s="27" t="s">
        <v>124</v>
      </c>
      <c r="K291" s="831" t="s">
        <v>124</v>
      </c>
      <c r="L291" s="27" t="s">
        <v>124</v>
      </c>
      <c r="M291" s="915" t="s">
        <v>124</v>
      </c>
      <c r="N291" s="861" t="s">
        <v>124</v>
      </c>
      <c r="O291" s="861" t="s">
        <v>124</v>
      </c>
      <c r="P291" s="27" t="s">
        <v>124</v>
      </c>
      <c r="Q291" s="27" t="s">
        <v>124</v>
      </c>
      <c r="R291" s="27" t="s">
        <v>124</v>
      </c>
      <c r="S291" s="27" t="s">
        <v>124</v>
      </c>
      <c r="T291" s="27" t="s">
        <v>124</v>
      </c>
      <c r="U291" s="27" t="s">
        <v>124</v>
      </c>
      <c r="V291" s="27" t="s">
        <v>124</v>
      </c>
      <c r="W291" s="27" t="s">
        <v>124</v>
      </c>
      <c r="X291" s="27" t="s">
        <v>124</v>
      </c>
      <c r="Y291" s="27" t="s">
        <v>124</v>
      </c>
      <c r="Z291" s="27" t="s">
        <v>124</v>
      </c>
      <c r="AA291" s="27" t="s">
        <v>124</v>
      </c>
      <c r="AB291" s="27" t="s">
        <v>124</v>
      </c>
      <c r="AC291" s="27" t="s">
        <v>124</v>
      </c>
      <c r="AD291" s="27" t="s">
        <v>124</v>
      </c>
      <c r="AE291" s="27" t="s">
        <v>124</v>
      </c>
    </row>
    <row r="292" spans="2:31" hidden="1" outlineLevel="1">
      <c r="B292" s="134"/>
      <c r="C292" s="842" t="s">
        <v>484</v>
      </c>
      <c r="D292" s="699">
        <v>42124</v>
      </c>
      <c r="E292" s="699">
        <v>42125</v>
      </c>
      <c r="F292" s="643">
        <v>41342</v>
      </c>
      <c r="G292" s="889" t="s">
        <v>466</v>
      </c>
      <c r="H292" s="656" t="s">
        <v>505</v>
      </c>
      <c r="I292" s="656" t="s">
        <v>481</v>
      </c>
      <c r="J292" s="657" t="s">
        <v>332</v>
      </c>
    </row>
    <row r="293" spans="2:31" hidden="1" outlineLevel="1">
      <c r="B293" s="134"/>
      <c r="C293" s="858"/>
      <c r="D293" s="707">
        <v>42124</v>
      </c>
      <c r="E293" s="707">
        <v>42125</v>
      </c>
      <c r="F293" s="706">
        <v>41701</v>
      </c>
      <c r="G293" s="887" t="s">
        <v>509</v>
      </c>
      <c r="H293" s="884" t="s">
        <v>505</v>
      </c>
      <c r="I293" s="884" t="s">
        <v>481</v>
      </c>
      <c r="J293" s="710" t="s">
        <v>332</v>
      </c>
    </row>
    <row r="294" spans="2:31" hidden="1" outlineLevel="1">
      <c r="B294" s="134"/>
      <c r="C294" s="808"/>
      <c r="D294" s="129"/>
      <c r="E294" s="129"/>
    </row>
    <row r="295" spans="2:31" hidden="1" outlineLevel="1">
      <c r="B295" s="134"/>
      <c r="C295" s="655" t="s">
        <v>517</v>
      </c>
      <c r="D295" s="643">
        <v>42155</v>
      </c>
      <c r="E295" s="699">
        <v>42156</v>
      </c>
      <c r="F295" s="752">
        <v>40330</v>
      </c>
      <c r="G295" s="644" t="s">
        <v>308</v>
      </c>
      <c r="H295" s="656" t="s">
        <v>513</v>
      </c>
      <c r="I295" s="890" t="s">
        <v>481</v>
      </c>
      <c r="J295" s="657" t="s">
        <v>332</v>
      </c>
    </row>
    <row r="296" spans="2:31" hidden="1" outlineLevel="1">
      <c r="B296" s="134"/>
      <c r="C296" s="763"/>
      <c r="D296" s="75">
        <v>42155</v>
      </c>
      <c r="E296" s="700">
        <v>42156</v>
      </c>
      <c r="F296" s="753">
        <v>41428</v>
      </c>
      <c r="G296" s="645" t="s">
        <v>469</v>
      </c>
      <c r="H296" s="68" t="s">
        <v>505</v>
      </c>
      <c r="I296" s="891" t="s">
        <v>481</v>
      </c>
      <c r="J296" s="659" t="s">
        <v>332</v>
      </c>
    </row>
    <row r="297" spans="2:31" hidden="1" outlineLevel="1">
      <c r="B297" s="134"/>
      <c r="C297" s="770"/>
      <c r="D297" s="706">
        <v>42155</v>
      </c>
      <c r="E297" s="707">
        <v>42156</v>
      </c>
      <c r="F297" s="755">
        <v>41439</v>
      </c>
      <c r="G297" s="708" t="s">
        <v>470</v>
      </c>
      <c r="H297" s="709" t="s">
        <v>505</v>
      </c>
      <c r="I297" s="884" t="s">
        <v>481</v>
      </c>
      <c r="J297" s="892" t="s">
        <v>332</v>
      </c>
    </row>
    <row r="298" spans="2:31" hidden="1" outlineLevel="1">
      <c r="B298" s="134"/>
      <c r="C298" s="864"/>
      <c r="D298" s="150"/>
      <c r="E298" s="862"/>
      <c r="F298" s="863"/>
      <c r="G298" s="125"/>
      <c r="H298" s="40"/>
      <c r="I298" s="40"/>
      <c r="J298" s="427"/>
    </row>
    <row r="299" spans="2:31" hidden="1" outlineLevel="1">
      <c r="B299" s="134"/>
      <c r="C299" s="816" t="s">
        <v>518</v>
      </c>
      <c r="D299" s="643">
        <v>42216</v>
      </c>
      <c r="E299" s="893">
        <v>42217</v>
      </c>
      <c r="F299" s="752">
        <v>39995</v>
      </c>
      <c r="G299" s="644" t="s">
        <v>156</v>
      </c>
      <c r="H299" s="656" t="s">
        <v>157</v>
      </c>
      <c r="I299" s="890" t="s">
        <v>481</v>
      </c>
      <c r="J299" s="894" t="s">
        <v>332</v>
      </c>
    </row>
    <row r="300" spans="2:31" hidden="1" outlineLevel="1">
      <c r="B300" s="134"/>
      <c r="C300" s="763"/>
      <c r="D300" s="75">
        <v>42216</v>
      </c>
      <c r="E300" s="895">
        <v>42217</v>
      </c>
      <c r="F300" s="753">
        <v>39995</v>
      </c>
      <c r="G300" s="645" t="s">
        <v>489</v>
      </c>
      <c r="H300" s="68" t="s">
        <v>319</v>
      </c>
      <c r="I300" s="891" t="s">
        <v>481</v>
      </c>
      <c r="J300" s="815" t="s">
        <v>332</v>
      </c>
    </row>
    <row r="301" spans="2:31" hidden="1" outlineLevel="1">
      <c r="B301" s="134"/>
      <c r="C301" s="763"/>
      <c r="D301" s="75">
        <v>42216</v>
      </c>
      <c r="E301" s="895">
        <v>42217</v>
      </c>
      <c r="F301" s="753">
        <v>41480</v>
      </c>
      <c r="G301" s="875" t="s">
        <v>182</v>
      </c>
      <c r="H301" s="68" t="s">
        <v>505</v>
      </c>
      <c r="I301" s="891" t="s">
        <v>481</v>
      </c>
      <c r="J301" s="815" t="s">
        <v>332</v>
      </c>
    </row>
    <row r="302" spans="2:31" hidden="1" outlineLevel="1">
      <c r="B302" s="134"/>
      <c r="C302" s="770"/>
      <c r="D302" s="706">
        <v>42216</v>
      </c>
      <c r="E302" s="896">
        <v>42217</v>
      </c>
      <c r="F302" s="755">
        <v>39995</v>
      </c>
      <c r="G302" s="708" t="s">
        <v>492</v>
      </c>
      <c r="H302" s="709" t="s">
        <v>296</v>
      </c>
      <c r="I302" s="884" t="s">
        <v>481</v>
      </c>
      <c r="J302" s="892" t="s">
        <v>332</v>
      </c>
    </row>
    <row r="303" spans="2:31" hidden="1" outlineLevel="1">
      <c r="B303" s="134"/>
      <c r="C303" s="864"/>
      <c r="D303" s="150"/>
      <c r="E303" s="865"/>
      <c r="F303" s="863"/>
      <c r="G303" s="125"/>
      <c r="H303" s="40"/>
      <c r="I303" s="667"/>
      <c r="J303" s="866"/>
    </row>
    <row r="304" spans="2:31" hidden="1" outlineLevel="1">
      <c r="B304" s="134"/>
      <c r="C304" s="816" t="s">
        <v>519</v>
      </c>
      <c r="D304" s="643">
        <v>42247</v>
      </c>
      <c r="E304" s="643">
        <v>42248</v>
      </c>
      <c r="F304" s="752">
        <v>39995</v>
      </c>
      <c r="G304" s="644" t="s">
        <v>490</v>
      </c>
      <c r="H304" s="656" t="s">
        <v>520</v>
      </c>
      <c r="I304" s="890" t="s">
        <v>481</v>
      </c>
      <c r="J304" s="894" t="s">
        <v>332</v>
      </c>
    </row>
    <row r="305" spans="1:15" hidden="1" outlineLevel="1">
      <c r="B305" s="134"/>
      <c r="C305" s="818"/>
      <c r="D305" s="75">
        <v>42247</v>
      </c>
      <c r="E305" s="75">
        <v>42248</v>
      </c>
      <c r="F305" s="753">
        <v>39995</v>
      </c>
      <c r="G305" s="645" t="s">
        <v>491</v>
      </c>
      <c r="H305" s="68" t="s">
        <v>521</v>
      </c>
      <c r="I305" s="891" t="s">
        <v>481</v>
      </c>
      <c r="J305" s="815" t="s">
        <v>332</v>
      </c>
    </row>
    <row r="306" spans="1:15" hidden="1" outlineLevel="1">
      <c r="B306" s="134"/>
      <c r="C306" s="763"/>
      <c r="D306" s="75">
        <v>42247</v>
      </c>
      <c r="E306" s="75">
        <v>42248</v>
      </c>
      <c r="F306" s="753">
        <v>41852</v>
      </c>
      <c r="G306" s="897" t="s">
        <v>503</v>
      </c>
      <c r="H306" s="891" t="s">
        <v>504</v>
      </c>
      <c r="I306" s="891" t="s">
        <v>481</v>
      </c>
      <c r="J306" s="815" t="s">
        <v>332</v>
      </c>
    </row>
    <row r="307" spans="1:15" hidden="1" outlineLevel="1">
      <c r="B307" s="134"/>
      <c r="C307" s="770"/>
      <c r="D307" s="903">
        <v>42247</v>
      </c>
      <c r="E307" s="903">
        <v>42248</v>
      </c>
      <c r="F307" s="903">
        <v>41855</v>
      </c>
      <c r="G307" s="904" t="s">
        <v>506</v>
      </c>
      <c r="H307" s="905" t="s">
        <v>505</v>
      </c>
      <c r="I307" s="905" t="s">
        <v>481</v>
      </c>
      <c r="J307" s="906" t="s">
        <v>332</v>
      </c>
      <c r="K307" s="27" t="s">
        <v>543</v>
      </c>
    </row>
    <row r="308" spans="1:15" hidden="1" outlineLevel="1">
      <c r="B308" s="134"/>
      <c r="C308" s="864"/>
      <c r="D308" s="150"/>
      <c r="E308" s="150"/>
      <c r="F308" s="863"/>
      <c r="G308" s="674"/>
      <c r="H308" s="667"/>
      <c r="I308" s="667"/>
      <c r="J308" s="866"/>
    </row>
    <row r="309" spans="1:15" hidden="1" outlineLevel="1">
      <c r="B309" s="134"/>
      <c r="C309" s="816" t="s">
        <v>522</v>
      </c>
      <c r="D309" s="643">
        <v>42277</v>
      </c>
      <c r="E309" s="643">
        <v>42278</v>
      </c>
      <c r="F309" s="752">
        <v>39995</v>
      </c>
      <c r="G309" s="644" t="s">
        <v>38</v>
      </c>
      <c r="H309" s="656" t="s">
        <v>504</v>
      </c>
      <c r="I309" s="890" t="s">
        <v>481</v>
      </c>
      <c r="J309" s="894" t="s">
        <v>332</v>
      </c>
    </row>
    <row r="310" spans="1:15" hidden="1" outlineLevel="1">
      <c r="B310" s="134"/>
      <c r="C310" s="763"/>
      <c r="D310" s="898">
        <v>42277</v>
      </c>
      <c r="E310" s="898">
        <v>42278</v>
      </c>
      <c r="F310" s="898">
        <v>41855</v>
      </c>
      <c r="G310" s="900" t="s">
        <v>510</v>
      </c>
      <c r="H310" s="901" t="s">
        <v>505</v>
      </c>
      <c r="I310" s="901" t="s">
        <v>481</v>
      </c>
      <c r="J310" s="902" t="s">
        <v>332</v>
      </c>
      <c r="K310" s="27" t="s">
        <v>542</v>
      </c>
    </row>
    <row r="311" spans="1:15" hidden="1" outlineLevel="1">
      <c r="B311" s="134"/>
      <c r="C311" s="763"/>
      <c r="D311" s="75">
        <v>42277</v>
      </c>
      <c r="E311" s="75">
        <v>42278</v>
      </c>
      <c r="F311" s="753">
        <v>39995</v>
      </c>
      <c r="G311" s="645" t="s">
        <v>34</v>
      </c>
      <c r="H311" s="68" t="s">
        <v>504</v>
      </c>
      <c r="I311" s="891" t="s">
        <v>481</v>
      </c>
      <c r="J311" s="815" t="s">
        <v>332</v>
      </c>
    </row>
    <row r="312" spans="1:15" hidden="1" outlineLevel="1">
      <c r="B312" s="134"/>
      <c r="C312" s="770"/>
      <c r="D312" s="706">
        <v>42277</v>
      </c>
      <c r="E312" s="706">
        <v>42278</v>
      </c>
      <c r="F312" s="755">
        <v>39995</v>
      </c>
      <c r="G312" s="708" t="s">
        <v>76</v>
      </c>
      <c r="H312" s="709" t="s">
        <v>513</v>
      </c>
      <c r="I312" s="884" t="s">
        <v>481</v>
      </c>
      <c r="J312" s="892" t="s">
        <v>332</v>
      </c>
    </row>
    <row r="313" spans="1:15" hidden="1" outlineLevel="1">
      <c r="B313" s="134"/>
      <c r="C313" s="864"/>
      <c r="D313" s="150"/>
      <c r="E313" s="862"/>
      <c r="F313" s="863"/>
      <c r="G313" s="125"/>
      <c r="H313" s="40"/>
      <c r="I313" s="40"/>
      <c r="J313" s="427"/>
    </row>
    <row r="314" spans="1:15" hidden="1" outlineLevel="1">
      <c r="B314" s="134"/>
      <c r="C314" s="842" t="s">
        <v>523</v>
      </c>
      <c r="D314" s="907">
        <v>42308</v>
      </c>
      <c r="E314" s="907">
        <v>42309</v>
      </c>
      <c r="F314" s="907">
        <v>40756</v>
      </c>
      <c r="G314" s="909" t="s">
        <v>388</v>
      </c>
      <c r="H314" s="910" t="s">
        <v>513</v>
      </c>
      <c r="I314" s="910" t="s">
        <v>481</v>
      </c>
      <c r="J314" s="911" t="s">
        <v>332</v>
      </c>
      <c r="K314" s="27" t="s">
        <v>544</v>
      </c>
    </row>
    <row r="315" spans="1:15" hidden="1" outlineLevel="1">
      <c r="B315" s="134"/>
      <c r="C315" s="843"/>
      <c r="D315" s="75">
        <v>42308</v>
      </c>
      <c r="E315" s="75">
        <v>42309</v>
      </c>
      <c r="F315" s="753">
        <v>40854</v>
      </c>
      <c r="G315" s="645" t="s">
        <v>386</v>
      </c>
      <c r="H315" s="891" t="s">
        <v>505</v>
      </c>
      <c r="I315" s="891" t="s">
        <v>481</v>
      </c>
      <c r="J315" s="659" t="s">
        <v>332</v>
      </c>
    </row>
    <row r="316" spans="1:15" hidden="1" outlineLevel="1">
      <c r="B316" s="134"/>
      <c r="C316" s="908"/>
      <c r="D316" s="706">
        <v>42308</v>
      </c>
      <c r="E316" s="706">
        <v>42309</v>
      </c>
      <c r="F316" s="755">
        <v>41946</v>
      </c>
      <c r="G316" s="887" t="s">
        <v>507</v>
      </c>
      <c r="H316" s="884" t="s">
        <v>505</v>
      </c>
      <c r="I316" s="884" t="s">
        <v>481</v>
      </c>
      <c r="J316" s="892" t="s">
        <v>332</v>
      </c>
    </row>
    <row r="317" spans="1:15" ht="15.75" hidden="1" outlineLevel="1" thickBot="1">
      <c r="B317" s="134"/>
      <c r="C317" s="872"/>
      <c r="J317" s="427"/>
    </row>
    <row r="318" spans="1:15" s="422" customFormat="1" ht="16.5" collapsed="1" thickBot="1">
      <c r="A318" s="1124">
        <v>2016</v>
      </c>
      <c r="B318" s="1124"/>
      <c r="C318" s="428"/>
      <c r="D318" s="429"/>
      <c r="E318" s="429"/>
      <c r="F318" s="720"/>
      <c r="H318" s="424"/>
      <c r="I318" s="424"/>
      <c r="K318" s="832"/>
      <c r="M318" s="913"/>
      <c r="N318" s="485"/>
      <c r="O318" s="485"/>
    </row>
    <row r="319" spans="1:15" hidden="1" outlineLevel="1">
      <c r="B319" s="134"/>
      <c r="C319" s="864"/>
      <c r="D319" s="867"/>
      <c r="E319" s="867"/>
      <c r="F319" s="868"/>
      <c r="G319" s="869"/>
      <c r="H319" s="870"/>
      <c r="I319" s="870"/>
      <c r="J319" s="871"/>
    </row>
    <row r="320" spans="1:15" hidden="1" outlineLevel="1">
      <c r="B320" s="134"/>
      <c r="C320" s="873"/>
      <c r="D320" s="20"/>
      <c r="E320" s="129"/>
      <c r="F320" s="97"/>
      <c r="G320" s="125"/>
      <c r="H320" s="23"/>
      <c r="I320" s="23"/>
    </row>
    <row r="321" spans="2:13" hidden="1" outlineLevel="1">
      <c r="B321" s="134"/>
      <c r="C321" s="922" t="s">
        <v>524</v>
      </c>
      <c r="D321" s="643">
        <v>42369</v>
      </c>
      <c r="E321" s="699">
        <v>42370</v>
      </c>
      <c r="F321" s="643">
        <v>39995</v>
      </c>
      <c r="G321" s="644" t="s">
        <v>164</v>
      </c>
      <c r="H321" s="656" t="s">
        <v>165</v>
      </c>
      <c r="I321" s="890" t="s">
        <v>481</v>
      </c>
      <c r="J321" s="657" t="s">
        <v>332</v>
      </c>
    </row>
    <row r="322" spans="2:13" hidden="1" outlineLevel="1">
      <c r="B322" s="134"/>
      <c r="C322" s="874"/>
      <c r="D322" s="75">
        <v>42369</v>
      </c>
      <c r="E322" s="700">
        <v>42370</v>
      </c>
      <c r="F322" s="75">
        <v>41582</v>
      </c>
      <c r="G322" s="875" t="s">
        <v>478</v>
      </c>
      <c r="H322" s="68" t="s">
        <v>16</v>
      </c>
      <c r="I322" s="891" t="s">
        <v>481</v>
      </c>
      <c r="J322" s="659" t="s">
        <v>332</v>
      </c>
      <c r="K322" s="27" t="s">
        <v>556</v>
      </c>
    </row>
    <row r="323" spans="2:13" hidden="1" outlineLevel="1">
      <c r="B323" s="134"/>
      <c r="C323" s="874"/>
      <c r="D323" s="75">
        <v>42369</v>
      </c>
      <c r="E323" s="700">
        <v>42370</v>
      </c>
      <c r="F323" s="75">
        <v>41596</v>
      </c>
      <c r="G323" s="875" t="s">
        <v>479</v>
      </c>
      <c r="H323" s="68" t="s">
        <v>16</v>
      </c>
      <c r="I323" s="891" t="s">
        <v>481</v>
      </c>
      <c r="J323" s="659" t="s">
        <v>332</v>
      </c>
    </row>
    <row r="324" spans="2:13" hidden="1" outlineLevel="1">
      <c r="B324" s="134"/>
      <c r="C324" s="923"/>
      <c r="D324" s="903">
        <v>42369</v>
      </c>
      <c r="E324" s="924">
        <v>42370</v>
      </c>
      <c r="F324" s="903">
        <v>42005</v>
      </c>
      <c r="G324" s="904" t="s">
        <v>525</v>
      </c>
      <c r="H324" s="905" t="s">
        <v>504</v>
      </c>
      <c r="I324" s="905" t="s">
        <v>526</v>
      </c>
      <c r="J324" s="710" t="s">
        <v>332</v>
      </c>
      <c r="K324" s="27" t="s">
        <v>545</v>
      </c>
    </row>
    <row r="325" spans="2:13" hidden="1" outlineLevel="1">
      <c r="B325" s="134"/>
      <c r="C325" s="555"/>
      <c r="D325" s="20"/>
      <c r="E325" s="129"/>
      <c r="F325" s="97"/>
      <c r="G325" s="125"/>
      <c r="H325" s="23"/>
      <c r="I325" s="23"/>
    </row>
    <row r="326" spans="2:13" hidden="1" outlineLevel="1">
      <c r="B326" s="134"/>
      <c r="C326" s="555"/>
      <c r="D326" s="20"/>
      <c r="E326" s="129"/>
      <c r="F326" s="97"/>
      <c r="G326" s="125"/>
      <c r="H326" s="23"/>
      <c r="I326" s="23"/>
    </row>
    <row r="327" spans="2:13" hidden="1" outlineLevel="1">
      <c r="B327" s="134"/>
      <c r="C327" s="922" t="s">
        <v>527</v>
      </c>
      <c r="D327" s="907">
        <v>42400</v>
      </c>
      <c r="E327" s="925">
        <v>42401</v>
      </c>
      <c r="F327" s="907">
        <v>40819</v>
      </c>
      <c r="G327" s="909" t="s">
        <v>406</v>
      </c>
      <c r="H327" s="910" t="s">
        <v>16</v>
      </c>
      <c r="I327" s="910" t="s">
        <v>481</v>
      </c>
      <c r="J327" s="657" t="s">
        <v>332</v>
      </c>
      <c r="K327" s="27" t="s">
        <v>548</v>
      </c>
    </row>
    <row r="328" spans="2:13" hidden="1" outlineLevel="1">
      <c r="B328" s="134"/>
      <c r="C328" s="874"/>
      <c r="D328" s="75">
        <v>42400</v>
      </c>
      <c r="E328" s="700">
        <v>42401</v>
      </c>
      <c r="F328" s="75">
        <v>39995</v>
      </c>
      <c r="G328" s="645" t="s">
        <v>175</v>
      </c>
      <c r="H328" s="68" t="s">
        <v>41</v>
      </c>
      <c r="I328" s="891" t="s">
        <v>481</v>
      </c>
      <c r="J328" s="659" t="s">
        <v>332</v>
      </c>
    </row>
    <row r="329" spans="2:13" hidden="1" outlineLevel="1">
      <c r="B329" s="134"/>
      <c r="C329" s="874"/>
      <c r="D329" s="898">
        <v>42400</v>
      </c>
      <c r="E329" s="899">
        <v>42401</v>
      </c>
      <c r="F329" s="898">
        <v>39995</v>
      </c>
      <c r="G329" s="926" t="s">
        <v>82</v>
      </c>
      <c r="H329" s="901" t="s">
        <v>16</v>
      </c>
      <c r="I329" s="901" t="s">
        <v>481</v>
      </c>
      <c r="J329" s="659" t="s">
        <v>332</v>
      </c>
      <c r="K329" s="27" t="s">
        <v>544</v>
      </c>
      <c r="M329" s="916">
        <v>42310</v>
      </c>
    </row>
    <row r="330" spans="2:13" hidden="1" outlineLevel="1">
      <c r="B330" s="134"/>
      <c r="C330" s="876"/>
      <c r="D330" s="706">
        <v>42400</v>
      </c>
      <c r="E330" s="707">
        <v>42401</v>
      </c>
      <c r="F330" s="706">
        <v>40057</v>
      </c>
      <c r="G330" s="708" t="s">
        <v>177</v>
      </c>
      <c r="H330" s="709" t="s">
        <v>161</v>
      </c>
      <c r="I330" s="884" t="s">
        <v>481</v>
      </c>
      <c r="J330" s="710" t="s">
        <v>332</v>
      </c>
    </row>
    <row r="331" spans="2:13" hidden="1" outlineLevel="1">
      <c r="B331" s="134"/>
      <c r="C331" s="555"/>
      <c r="D331" s="805"/>
      <c r="E331" s="805"/>
      <c r="F331" s="805"/>
      <c r="G331" s="806"/>
      <c r="H331" s="807"/>
      <c r="I331" s="807"/>
    </row>
    <row r="332" spans="2:13" hidden="1" outlineLevel="1">
      <c r="B332" s="134"/>
      <c r="C332" s="555"/>
      <c r="D332" s="805"/>
      <c r="E332" s="805"/>
      <c r="F332" s="805"/>
      <c r="G332" s="806"/>
      <c r="H332" s="807"/>
      <c r="I332" s="807"/>
    </row>
    <row r="333" spans="2:13" hidden="1" outlineLevel="1">
      <c r="B333" s="134"/>
      <c r="C333" s="922" t="s">
        <v>528</v>
      </c>
      <c r="D333" s="643">
        <v>42428</v>
      </c>
      <c r="E333" s="699">
        <v>42430</v>
      </c>
      <c r="F333" s="643">
        <v>39995</v>
      </c>
      <c r="G333" s="644" t="s">
        <v>180</v>
      </c>
      <c r="H333" s="656" t="s">
        <v>41</v>
      </c>
      <c r="I333" s="890" t="s">
        <v>481</v>
      </c>
      <c r="J333" s="885" t="s">
        <v>332</v>
      </c>
    </row>
    <row r="334" spans="2:13" hidden="1" outlineLevel="1">
      <c r="B334" s="134"/>
      <c r="C334" s="874"/>
      <c r="D334" s="898">
        <v>42428</v>
      </c>
      <c r="E334" s="899">
        <v>42430</v>
      </c>
      <c r="F334" s="898">
        <v>39995</v>
      </c>
      <c r="G334" s="900" t="s">
        <v>178</v>
      </c>
      <c r="H334" s="901" t="s">
        <v>16</v>
      </c>
      <c r="I334" s="901" t="s">
        <v>481</v>
      </c>
      <c r="J334" s="886" t="s">
        <v>332</v>
      </c>
      <c r="K334" s="27" t="s">
        <v>541</v>
      </c>
      <c r="M334" s="916">
        <v>42191</v>
      </c>
    </row>
    <row r="335" spans="2:13" hidden="1" outlineLevel="1">
      <c r="B335" s="134"/>
      <c r="C335" s="874"/>
      <c r="D335" s="75">
        <v>42428</v>
      </c>
      <c r="E335" s="700">
        <v>42430</v>
      </c>
      <c r="F335" s="927">
        <v>40057</v>
      </c>
      <c r="G335" s="875" t="s">
        <v>184</v>
      </c>
      <c r="H335" s="891" t="s">
        <v>185</v>
      </c>
      <c r="I335" s="891" t="s">
        <v>481</v>
      </c>
      <c r="J335" s="886" t="s">
        <v>332</v>
      </c>
    </row>
    <row r="336" spans="2:13" hidden="1" outlineLevel="1">
      <c r="B336" s="134"/>
      <c r="C336" s="876"/>
      <c r="D336" s="706">
        <v>42428</v>
      </c>
      <c r="E336" s="707">
        <v>42430</v>
      </c>
      <c r="F336" s="706">
        <v>42005</v>
      </c>
      <c r="G336" s="887" t="s">
        <v>529</v>
      </c>
      <c r="H336" s="928" t="s">
        <v>530</v>
      </c>
      <c r="I336" s="884" t="s">
        <v>526</v>
      </c>
      <c r="J336" s="888" t="s">
        <v>332</v>
      </c>
    </row>
    <row r="337" spans="2:13" hidden="1" outlineLevel="1">
      <c r="B337" s="134"/>
      <c r="C337" s="555"/>
      <c r="D337" s="20"/>
      <c r="E337" s="129"/>
      <c r="F337" s="97"/>
      <c r="G337" s="125"/>
      <c r="H337" s="23"/>
      <c r="I337" s="23"/>
    </row>
    <row r="338" spans="2:13" hidden="1" outlineLevel="1">
      <c r="B338" s="134"/>
      <c r="C338" s="555"/>
      <c r="D338" s="20"/>
      <c r="E338" s="129"/>
      <c r="F338" s="97"/>
      <c r="G338" s="125"/>
      <c r="H338" s="23"/>
      <c r="I338" s="23"/>
    </row>
    <row r="339" spans="2:13" hidden="1" outlineLevel="1">
      <c r="B339" s="134"/>
      <c r="C339" s="922" t="s">
        <v>531</v>
      </c>
      <c r="D339" s="699">
        <v>42460</v>
      </c>
      <c r="E339" s="699">
        <v>42461</v>
      </c>
      <c r="F339" s="643">
        <v>40483</v>
      </c>
      <c r="G339" s="644" t="s">
        <v>323</v>
      </c>
      <c r="H339" s="656" t="s">
        <v>296</v>
      </c>
      <c r="I339" s="890" t="s">
        <v>481</v>
      </c>
      <c r="J339" s="885" t="s">
        <v>332</v>
      </c>
    </row>
    <row r="340" spans="2:13" hidden="1" outlineLevel="1">
      <c r="B340" s="134"/>
      <c r="C340" s="844"/>
      <c r="D340" s="700">
        <v>42460</v>
      </c>
      <c r="E340" s="700">
        <v>42461</v>
      </c>
      <c r="F340" s="75">
        <v>41659</v>
      </c>
      <c r="G340" s="645" t="s">
        <v>70</v>
      </c>
      <c r="H340" s="68" t="s">
        <v>16</v>
      </c>
      <c r="I340" s="891" t="s">
        <v>526</v>
      </c>
      <c r="J340" s="886" t="s">
        <v>332</v>
      </c>
    </row>
    <row r="341" spans="2:13" hidden="1" outlineLevel="1">
      <c r="B341" s="134"/>
      <c r="C341" s="844"/>
      <c r="D341" s="898">
        <v>42460</v>
      </c>
      <c r="E341" s="899">
        <v>42461</v>
      </c>
      <c r="F341" s="898">
        <v>41701</v>
      </c>
      <c r="G341" s="900" t="s">
        <v>508</v>
      </c>
      <c r="H341" s="901" t="s">
        <v>505</v>
      </c>
      <c r="I341" s="901" t="s">
        <v>526</v>
      </c>
      <c r="J341" s="886" t="s">
        <v>332</v>
      </c>
      <c r="K341" s="27" t="s">
        <v>549</v>
      </c>
    </row>
    <row r="342" spans="2:13" hidden="1" outlineLevel="1">
      <c r="B342" s="134"/>
      <c r="C342" s="858"/>
      <c r="D342" s="707">
        <v>42460</v>
      </c>
      <c r="E342" s="707">
        <v>42461</v>
      </c>
      <c r="F342" s="706">
        <v>42005</v>
      </c>
      <c r="G342" s="887" t="s">
        <v>532</v>
      </c>
      <c r="H342" s="884" t="s">
        <v>32</v>
      </c>
      <c r="I342" s="884" t="s">
        <v>526</v>
      </c>
      <c r="J342" s="888" t="s">
        <v>332</v>
      </c>
    </row>
    <row r="343" spans="2:13" hidden="1" outlineLevel="1">
      <c r="B343" s="134"/>
      <c r="C343" s="808"/>
      <c r="D343" s="129"/>
      <c r="E343" s="129"/>
      <c r="F343" s="20"/>
      <c r="G343" s="674"/>
      <c r="H343" s="667"/>
      <c r="I343" s="667"/>
      <c r="J343" s="667"/>
    </row>
    <row r="344" spans="2:13" hidden="1" outlineLevel="1">
      <c r="B344" s="134"/>
      <c r="C344" s="808"/>
      <c r="D344" s="129" t="s">
        <v>516</v>
      </c>
      <c r="E344" s="129" t="s">
        <v>124</v>
      </c>
      <c r="F344" s="150" t="s">
        <v>124</v>
      </c>
      <c r="G344" s="21" t="s">
        <v>124</v>
      </c>
      <c r="H344" s="26" t="s">
        <v>124</v>
      </c>
      <c r="I344" s="23" t="s">
        <v>124</v>
      </c>
      <c r="J344" s="27"/>
    </row>
    <row r="345" spans="2:13" hidden="1" outlineLevel="1">
      <c r="B345" s="134"/>
      <c r="C345" s="922" t="s">
        <v>533</v>
      </c>
      <c r="D345" s="907">
        <v>42490</v>
      </c>
      <c r="E345" s="925">
        <v>42491</v>
      </c>
      <c r="F345" s="907">
        <v>41342</v>
      </c>
      <c r="G345" s="931" t="s">
        <v>546</v>
      </c>
      <c r="H345" s="910" t="s">
        <v>16</v>
      </c>
      <c r="I345" s="910" t="s">
        <v>526</v>
      </c>
      <c r="J345" s="885"/>
      <c r="K345" s="27" t="s">
        <v>550</v>
      </c>
    </row>
    <row r="346" spans="2:13" hidden="1" outlineLevel="1">
      <c r="B346" s="134"/>
      <c r="C346" s="844"/>
      <c r="D346" s="898">
        <v>42490</v>
      </c>
      <c r="E346" s="899">
        <v>42491</v>
      </c>
      <c r="F346" s="898">
        <v>41701</v>
      </c>
      <c r="G346" s="900" t="s">
        <v>509</v>
      </c>
      <c r="H346" s="901" t="s">
        <v>505</v>
      </c>
      <c r="I346" s="901" t="s">
        <v>526</v>
      </c>
      <c r="J346" s="886"/>
      <c r="K346" s="27" t="s">
        <v>551</v>
      </c>
    </row>
    <row r="347" spans="2:13" hidden="1" outlineLevel="1">
      <c r="B347" s="134"/>
      <c r="C347" s="844"/>
      <c r="D347" s="75">
        <v>42490</v>
      </c>
      <c r="E347" s="700">
        <v>42491</v>
      </c>
      <c r="F347" s="75">
        <v>42009</v>
      </c>
      <c r="G347" s="897" t="s">
        <v>552</v>
      </c>
      <c r="H347" s="891" t="s">
        <v>505</v>
      </c>
      <c r="I347" s="891" t="s">
        <v>526</v>
      </c>
      <c r="J347" s="932"/>
    </row>
    <row r="348" spans="2:13" hidden="1" outlineLevel="1">
      <c r="B348" s="134"/>
      <c r="C348" s="858"/>
      <c r="D348" s="706">
        <v>42490</v>
      </c>
      <c r="E348" s="707">
        <v>42491</v>
      </c>
      <c r="F348" s="706">
        <v>42005</v>
      </c>
      <c r="G348" s="887" t="s">
        <v>534</v>
      </c>
      <c r="H348" s="884" t="s">
        <v>535</v>
      </c>
      <c r="I348" s="884" t="s">
        <v>526</v>
      </c>
      <c r="J348" s="933"/>
    </row>
    <row r="349" spans="2:13" hidden="1" outlineLevel="1">
      <c r="B349" s="134"/>
      <c r="C349" s="808"/>
      <c r="D349" s="129"/>
      <c r="E349" s="129"/>
      <c r="F349" s="150"/>
      <c r="G349" s="669"/>
      <c r="H349" s="667"/>
      <c r="I349" s="667"/>
      <c r="J349" s="667"/>
    </row>
    <row r="350" spans="2:13" hidden="1" outlineLevel="1">
      <c r="B350" s="134"/>
      <c r="C350" s="808"/>
      <c r="D350" s="129"/>
      <c r="E350" s="129"/>
      <c r="F350" s="150"/>
      <c r="G350" s="21"/>
      <c r="H350" s="26"/>
      <c r="I350" s="23"/>
    </row>
    <row r="351" spans="2:13" hidden="1" outlineLevel="1">
      <c r="B351" s="134"/>
      <c r="C351" s="934" t="s">
        <v>536</v>
      </c>
      <c r="D351" s="643">
        <v>42521</v>
      </c>
      <c r="E351" s="699">
        <v>42522</v>
      </c>
      <c r="F351" s="752">
        <v>40330</v>
      </c>
      <c r="G351" s="644" t="s">
        <v>308</v>
      </c>
      <c r="H351" s="656" t="s">
        <v>274</v>
      </c>
      <c r="I351" s="890" t="s">
        <v>526</v>
      </c>
      <c r="J351" s="657"/>
      <c r="K351" s="919"/>
      <c r="M351" s="484"/>
    </row>
    <row r="352" spans="2:13" hidden="1" outlineLevel="1">
      <c r="B352" s="134"/>
      <c r="C352" s="763"/>
      <c r="D352" s="75">
        <v>42521</v>
      </c>
      <c r="E352" s="700">
        <v>42522</v>
      </c>
      <c r="F352" s="753">
        <v>42005</v>
      </c>
      <c r="G352" s="645" t="s">
        <v>63</v>
      </c>
      <c r="H352" s="68" t="s">
        <v>78</v>
      </c>
      <c r="I352" s="891" t="s">
        <v>526</v>
      </c>
      <c r="J352" s="659"/>
      <c r="K352" s="919"/>
      <c r="M352" s="484"/>
    </row>
    <row r="353" spans="2:13" hidden="1" outlineLevel="1">
      <c r="B353" s="134"/>
      <c r="C353" s="770"/>
      <c r="D353" s="706">
        <v>42521</v>
      </c>
      <c r="E353" s="707">
        <v>42522</v>
      </c>
      <c r="F353" s="755">
        <v>42005</v>
      </c>
      <c r="G353" s="887" t="s">
        <v>553</v>
      </c>
      <c r="H353" s="884" t="s">
        <v>276</v>
      </c>
      <c r="I353" s="884" t="s">
        <v>526</v>
      </c>
      <c r="J353" s="892"/>
      <c r="K353" s="919"/>
      <c r="M353" s="484"/>
    </row>
    <row r="354" spans="2:13" hidden="1" outlineLevel="1">
      <c r="B354" s="134"/>
      <c r="C354" s="864"/>
      <c r="D354" s="150"/>
      <c r="E354" s="862"/>
      <c r="F354" s="863"/>
      <c r="G354" s="125"/>
      <c r="H354" s="40"/>
      <c r="I354" s="40"/>
      <c r="J354" s="427"/>
    </row>
    <row r="355" spans="2:13" hidden="1" outlineLevel="1">
      <c r="B355" s="134"/>
      <c r="C355" s="864"/>
      <c r="D355" s="150"/>
      <c r="E355" s="862"/>
      <c r="F355" s="863"/>
      <c r="G355" s="125"/>
      <c r="H355" s="40"/>
      <c r="I355" s="40"/>
      <c r="J355" s="427"/>
    </row>
    <row r="356" spans="2:13" hidden="1" outlineLevel="1">
      <c r="B356" s="134"/>
      <c r="C356" s="935" t="s">
        <v>537</v>
      </c>
      <c r="D356" s="643">
        <v>42582</v>
      </c>
      <c r="E356" s="893">
        <v>42583</v>
      </c>
      <c r="F356" s="752">
        <v>39995</v>
      </c>
      <c r="G356" s="644" t="s">
        <v>156</v>
      </c>
      <c r="H356" s="656" t="s">
        <v>157</v>
      </c>
      <c r="I356" s="890" t="s">
        <v>526</v>
      </c>
      <c r="J356" s="657"/>
      <c r="K356" s="919"/>
      <c r="M356" s="484"/>
    </row>
    <row r="357" spans="2:13" hidden="1" outlineLevel="1">
      <c r="B357" s="134"/>
      <c r="C357" s="763"/>
      <c r="D357" s="75">
        <v>42582</v>
      </c>
      <c r="E357" s="895">
        <v>42583</v>
      </c>
      <c r="F357" s="753">
        <v>39995</v>
      </c>
      <c r="G357" s="645" t="s">
        <v>489</v>
      </c>
      <c r="H357" s="68" t="s">
        <v>319</v>
      </c>
      <c r="I357" s="891" t="s">
        <v>526</v>
      </c>
      <c r="J357" s="659"/>
      <c r="K357" s="919"/>
      <c r="M357" s="484"/>
    </row>
    <row r="358" spans="2:13" hidden="1" outlineLevel="1">
      <c r="B358" s="134"/>
      <c r="C358" s="763"/>
      <c r="D358" s="75">
        <v>42582</v>
      </c>
      <c r="E358" s="895">
        <v>42583</v>
      </c>
      <c r="F358" s="753">
        <v>39995</v>
      </c>
      <c r="G358" s="645" t="s">
        <v>492</v>
      </c>
      <c r="H358" s="68" t="s">
        <v>41</v>
      </c>
      <c r="I358" s="891" t="s">
        <v>526</v>
      </c>
      <c r="J358" s="659"/>
      <c r="K358" s="919"/>
      <c r="M358" s="484"/>
    </row>
    <row r="359" spans="2:13" hidden="1" outlineLevel="1">
      <c r="B359" s="134"/>
      <c r="C359" s="770"/>
      <c r="D359" s="706">
        <v>42582</v>
      </c>
      <c r="E359" s="896">
        <v>42583</v>
      </c>
      <c r="F359" s="755">
        <v>42191</v>
      </c>
      <c r="G359" s="708" t="s">
        <v>430</v>
      </c>
      <c r="H359" s="709" t="s">
        <v>16</v>
      </c>
      <c r="I359" s="884" t="s">
        <v>526</v>
      </c>
      <c r="J359" s="710"/>
      <c r="K359" s="919"/>
      <c r="M359" s="484"/>
    </row>
    <row r="360" spans="2:13" hidden="1" outlineLevel="1">
      <c r="B360" s="134"/>
      <c r="C360" s="864"/>
      <c r="D360" s="150"/>
      <c r="E360" s="865"/>
      <c r="F360" s="863"/>
      <c r="G360" s="125"/>
      <c r="H360" s="23"/>
      <c r="I360" s="929"/>
      <c r="J360" s="427"/>
      <c r="K360" s="919"/>
      <c r="M360" s="484"/>
    </row>
    <row r="361" spans="2:13" hidden="1" outlineLevel="1">
      <c r="B361" s="134"/>
      <c r="C361" s="864"/>
      <c r="D361" s="150"/>
      <c r="E361" s="862"/>
      <c r="F361" s="863"/>
      <c r="G361" s="125"/>
      <c r="H361" s="40"/>
      <c r="I361" s="40"/>
      <c r="J361" s="427"/>
      <c r="K361" s="919"/>
      <c r="M361" s="484"/>
    </row>
    <row r="362" spans="2:13" hidden="1" outlineLevel="1">
      <c r="B362" s="134"/>
      <c r="C362" s="935" t="s">
        <v>538</v>
      </c>
      <c r="D362" s="643">
        <v>42613</v>
      </c>
      <c r="E362" s="643">
        <v>42614</v>
      </c>
      <c r="F362" s="752">
        <v>39995</v>
      </c>
      <c r="G362" s="644" t="s">
        <v>490</v>
      </c>
      <c r="H362" s="656" t="s">
        <v>160</v>
      </c>
      <c r="I362" s="890" t="s">
        <v>526</v>
      </c>
      <c r="J362" s="657"/>
      <c r="K362" s="919"/>
      <c r="M362" s="484"/>
    </row>
    <row r="363" spans="2:13" hidden="1" outlineLevel="1">
      <c r="B363" s="134"/>
      <c r="C363" s="818"/>
      <c r="D363" s="75">
        <v>42613</v>
      </c>
      <c r="E363" s="75">
        <v>42614</v>
      </c>
      <c r="F363" s="753">
        <v>39995</v>
      </c>
      <c r="G363" s="645" t="s">
        <v>491</v>
      </c>
      <c r="H363" s="68" t="s">
        <v>159</v>
      </c>
      <c r="I363" s="891" t="s">
        <v>526</v>
      </c>
      <c r="J363" s="659"/>
      <c r="K363" s="919"/>
      <c r="M363" s="484"/>
    </row>
    <row r="364" spans="2:13" hidden="1" outlineLevel="1">
      <c r="B364" s="134"/>
      <c r="C364" s="763"/>
      <c r="D364" s="75">
        <v>42613</v>
      </c>
      <c r="E364" s="75">
        <v>42614</v>
      </c>
      <c r="F364" s="753">
        <v>41852</v>
      </c>
      <c r="G364" s="897" t="s">
        <v>503</v>
      </c>
      <c r="H364" s="891" t="s">
        <v>504</v>
      </c>
      <c r="I364" s="891" t="s">
        <v>526</v>
      </c>
      <c r="J364" s="815"/>
      <c r="K364" s="919"/>
      <c r="M364" s="484"/>
    </row>
    <row r="365" spans="2:13" hidden="1" outlineLevel="1">
      <c r="B365" s="134"/>
      <c r="C365" s="770"/>
      <c r="D365" s="903">
        <v>42613</v>
      </c>
      <c r="E365" s="924">
        <v>42614</v>
      </c>
      <c r="F365" s="903">
        <v>42005</v>
      </c>
      <c r="G365" s="904" t="s">
        <v>554</v>
      </c>
      <c r="H365" s="905" t="s">
        <v>10</v>
      </c>
      <c r="I365" s="905" t="s">
        <v>526</v>
      </c>
      <c r="J365" s="936"/>
      <c r="K365" s="27" t="s">
        <v>557</v>
      </c>
      <c r="M365" s="484"/>
    </row>
    <row r="366" spans="2:13" hidden="1" outlineLevel="1">
      <c r="B366" s="134"/>
      <c r="C366" s="864"/>
      <c r="D366" s="150"/>
      <c r="E366" s="150"/>
      <c r="F366" s="863"/>
      <c r="G366" s="674"/>
      <c r="H366" s="667"/>
      <c r="I366" s="929"/>
      <c r="J366" s="427"/>
      <c r="K366" s="919"/>
      <c r="M366" s="484"/>
    </row>
    <row r="367" spans="2:13" hidden="1" outlineLevel="1">
      <c r="B367" s="134"/>
      <c r="C367" s="864"/>
      <c r="D367" s="150"/>
      <c r="E367" s="862"/>
      <c r="F367" s="863"/>
      <c r="G367" s="125"/>
      <c r="H367" s="40"/>
      <c r="I367" s="40"/>
      <c r="J367" s="427"/>
      <c r="K367" s="919"/>
      <c r="M367" s="484"/>
    </row>
    <row r="368" spans="2:13" hidden="1" outlineLevel="1">
      <c r="B368" s="134"/>
      <c r="C368" s="935" t="s">
        <v>539</v>
      </c>
      <c r="D368" s="643">
        <v>42643</v>
      </c>
      <c r="E368" s="643">
        <v>42644</v>
      </c>
      <c r="F368" s="752">
        <v>39995</v>
      </c>
      <c r="G368" s="644" t="s">
        <v>38</v>
      </c>
      <c r="H368" s="656" t="s">
        <v>158</v>
      </c>
      <c r="I368" s="890" t="s">
        <v>526</v>
      </c>
      <c r="J368" s="657"/>
      <c r="K368" s="919"/>
      <c r="M368" s="484"/>
    </row>
    <row r="369" spans="1:15" hidden="1" outlineLevel="1">
      <c r="B369" s="134"/>
      <c r="C369" s="763"/>
      <c r="D369" s="75">
        <v>42643</v>
      </c>
      <c r="E369" s="75">
        <v>42644</v>
      </c>
      <c r="F369" s="753">
        <v>42191</v>
      </c>
      <c r="G369" s="897" t="s">
        <v>84</v>
      </c>
      <c r="H369" s="891" t="s">
        <v>505</v>
      </c>
      <c r="I369" s="891" t="s">
        <v>526</v>
      </c>
      <c r="J369" s="937"/>
      <c r="K369" s="919"/>
      <c r="M369" s="484"/>
    </row>
    <row r="370" spans="1:15" hidden="1" outlineLevel="1">
      <c r="B370" s="134"/>
      <c r="C370" s="763"/>
      <c r="D370" s="75">
        <v>42643</v>
      </c>
      <c r="E370" s="75">
        <v>42644</v>
      </c>
      <c r="F370" s="753">
        <v>39995</v>
      </c>
      <c r="G370" s="645" t="s">
        <v>34</v>
      </c>
      <c r="H370" s="68" t="s">
        <v>158</v>
      </c>
      <c r="I370" s="891" t="s">
        <v>526</v>
      </c>
      <c r="J370" s="937"/>
      <c r="K370" s="919"/>
      <c r="M370" s="484"/>
    </row>
    <row r="371" spans="1:15" hidden="1" outlineLevel="1">
      <c r="B371" s="134"/>
      <c r="C371" s="770"/>
      <c r="D371" s="706">
        <v>42643</v>
      </c>
      <c r="E371" s="706">
        <v>42644</v>
      </c>
      <c r="F371" s="755">
        <v>39995</v>
      </c>
      <c r="G371" s="708" t="s">
        <v>76</v>
      </c>
      <c r="H371" s="709" t="s">
        <v>161</v>
      </c>
      <c r="I371" s="884" t="s">
        <v>526</v>
      </c>
      <c r="J371" s="664"/>
      <c r="K371" s="919"/>
      <c r="M371" s="484"/>
    </row>
    <row r="372" spans="1:15" hidden="1" outlineLevel="1">
      <c r="B372" s="134"/>
      <c r="C372" s="864"/>
      <c r="D372" s="867"/>
      <c r="E372" s="867"/>
      <c r="F372" s="868"/>
      <c r="G372" s="869"/>
      <c r="H372" s="870"/>
      <c r="I372" s="870"/>
      <c r="J372" s="871"/>
      <c r="K372" s="919"/>
      <c r="M372" s="484"/>
    </row>
    <row r="373" spans="1:15" hidden="1" outlineLevel="1">
      <c r="B373" s="134"/>
      <c r="C373" s="864"/>
      <c r="D373" s="150"/>
      <c r="E373" s="862"/>
      <c r="F373" s="863"/>
      <c r="G373" s="125"/>
      <c r="H373" s="40"/>
      <c r="I373" s="40"/>
      <c r="J373" s="427"/>
      <c r="K373" s="919"/>
      <c r="M373" s="484"/>
    </row>
    <row r="374" spans="1:15" hidden="1" outlineLevel="1">
      <c r="B374" s="134"/>
      <c r="C374" s="938" t="s">
        <v>540</v>
      </c>
      <c r="D374" s="939">
        <v>42674</v>
      </c>
      <c r="E374" s="939">
        <v>42675</v>
      </c>
      <c r="F374" s="940">
        <v>42248</v>
      </c>
      <c r="G374" s="941" t="s">
        <v>555</v>
      </c>
      <c r="H374" s="942" t="s">
        <v>505</v>
      </c>
      <c r="I374" s="942" t="s">
        <v>526</v>
      </c>
      <c r="J374" s="943"/>
      <c r="K374" s="919"/>
      <c r="M374" s="484"/>
    </row>
    <row r="375" spans="1:15" hidden="1" outlineLevel="1">
      <c r="B375" s="134"/>
      <c r="C375" s="944"/>
      <c r="D375" s="945">
        <v>42674</v>
      </c>
      <c r="E375" s="945">
        <v>42675</v>
      </c>
      <c r="F375" s="946">
        <v>42310</v>
      </c>
      <c r="G375" s="947" t="s">
        <v>436</v>
      </c>
      <c r="H375" s="948" t="s">
        <v>505</v>
      </c>
      <c r="I375" s="948" t="s">
        <v>526</v>
      </c>
      <c r="J375" s="949"/>
      <c r="K375" s="919"/>
      <c r="M375" s="484"/>
    </row>
    <row r="376" spans="1:15" hidden="1" outlineLevel="1">
      <c r="B376" s="134"/>
      <c r="C376" s="950"/>
      <c r="D376" s="951">
        <v>42674</v>
      </c>
      <c r="E376" s="951">
        <v>42675</v>
      </c>
      <c r="F376" s="952">
        <v>42310</v>
      </c>
      <c r="G376" s="953" t="s">
        <v>82</v>
      </c>
      <c r="H376" s="954" t="s">
        <v>505</v>
      </c>
      <c r="I376" s="954" t="s">
        <v>526</v>
      </c>
      <c r="J376" s="955"/>
      <c r="K376" s="919"/>
      <c r="M376" s="484"/>
    </row>
    <row r="377" spans="1:15" hidden="1" outlineLevel="1">
      <c r="B377" s="134"/>
      <c r="C377" s="930"/>
      <c r="D377" s="28"/>
      <c r="E377" s="577"/>
      <c r="F377" s="750"/>
      <c r="G377" s="125"/>
      <c r="H377" s="23"/>
      <c r="I377" s="23"/>
      <c r="J377" s="425"/>
      <c r="K377" s="919"/>
      <c r="M377" s="484"/>
    </row>
    <row r="378" spans="1:15" hidden="1" outlineLevel="1">
      <c r="C378"/>
      <c r="D378"/>
      <c r="E378"/>
      <c r="F378"/>
      <c r="H378"/>
      <c r="I378"/>
      <c r="K378"/>
      <c r="M378"/>
      <c r="N378"/>
      <c r="O378"/>
    </row>
    <row r="379" spans="1:15" hidden="1" outlineLevel="1">
      <c r="C379"/>
      <c r="D379"/>
      <c r="E379"/>
      <c r="F379"/>
      <c r="H379"/>
      <c r="I379"/>
      <c r="K379"/>
      <c r="M379"/>
      <c r="N379"/>
      <c r="O379"/>
    </row>
    <row r="380" spans="1:15" ht="15.75" hidden="1" outlineLevel="1" thickBot="1">
      <c r="C380"/>
      <c r="D380"/>
      <c r="E380"/>
      <c r="F380"/>
      <c r="H380"/>
      <c r="I380"/>
      <c r="K380"/>
      <c r="M380"/>
      <c r="N380"/>
      <c r="O380"/>
    </row>
    <row r="381" spans="1:15" s="422" customFormat="1" ht="16.5" collapsed="1" thickBot="1">
      <c r="A381" s="1124">
        <v>2017</v>
      </c>
      <c r="B381" s="1124"/>
      <c r="C381" s="428"/>
      <c r="D381" s="429"/>
      <c r="E381" s="429"/>
      <c r="F381" s="720"/>
      <c r="H381" s="424"/>
      <c r="I381" s="424"/>
      <c r="K381" s="832"/>
      <c r="M381" s="913"/>
      <c r="N381" s="485"/>
      <c r="O381" s="485"/>
    </row>
    <row r="382" spans="1:15" s="425" customFormat="1" ht="15.75" hidden="1" outlineLevel="1">
      <c r="A382" s="967"/>
      <c r="B382" s="967"/>
      <c r="C382" s="534"/>
      <c r="D382" s="150"/>
      <c r="E382" s="150"/>
      <c r="F382" s="546"/>
      <c r="H382" s="126"/>
      <c r="I382" s="126"/>
      <c r="K382" s="919"/>
      <c r="M382" s="920"/>
      <c r="N382" s="487"/>
      <c r="O382" s="487"/>
    </row>
    <row r="383" spans="1:15" s="425" customFormat="1" ht="15.75" hidden="1" outlineLevel="1">
      <c r="A383" s="967"/>
      <c r="B383" s="967"/>
      <c r="C383" s="534"/>
      <c r="D383" s="150"/>
      <c r="E383" s="150"/>
      <c r="F383" s="546"/>
      <c r="H383" s="126"/>
      <c r="I383" s="126"/>
      <c r="K383" s="919"/>
      <c r="M383" s="920"/>
      <c r="N383" s="487"/>
      <c r="O383" s="487"/>
    </row>
    <row r="384" spans="1:15" hidden="1" outlineLevel="1">
      <c r="C384" s="960" t="s">
        <v>558</v>
      </c>
      <c r="D384" s="939">
        <v>42735</v>
      </c>
      <c r="E384" s="961">
        <v>42736</v>
      </c>
      <c r="F384" s="939">
        <v>39995</v>
      </c>
      <c r="G384" s="941" t="s">
        <v>164</v>
      </c>
      <c r="H384" s="968" t="s">
        <v>165</v>
      </c>
      <c r="I384" s="942" t="s">
        <v>526</v>
      </c>
      <c r="J384" s="943"/>
      <c r="K384"/>
      <c r="L384" s="484"/>
      <c r="M384" s="484"/>
      <c r="O384"/>
    </row>
    <row r="385" spans="1:15" hidden="1" outlineLevel="1">
      <c r="C385" s="962"/>
      <c r="D385" s="945">
        <v>42766</v>
      </c>
      <c r="E385" s="963">
        <v>42767</v>
      </c>
      <c r="F385" s="945">
        <v>39995</v>
      </c>
      <c r="G385" s="972" t="s">
        <v>175</v>
      </c>
      <c r="H385" s="970" t="s">
        <v>41</v>
      </c>
      <c r="I385" s="948" t="s">
        <v>526</v>
      </c>
      <c r="J385" s="971"/>
      <c r="K385"/>
      <c r="L385" s="484"/>
      <c r="M385" s="484"/>
      <c r="O385"/>
    </row>
    <row r="386" spans="1:15" hidden="1" outlineLevel="1">
      <c r="C386" s="965"/>
      <c r="D386" s="951">
        <v>42735</v>
      </c>
      <c r="E386" s="966">
        <v>42736</v>
      </c>
      <c r="F386" s="951">
        <v>42370</v>
      </c>
      <c r="G386" s="953" t="s">
        <v>20</v>
      </c>
      <c r="H386" s="974" t="s">
        <v>559</v>
      </c>
      <c r="I386" s="973" t="s">
        <v>547</v>
      </c>
      <c r="J386" s="955"/>
      <c r="K386"/>
      <c r="L386" s="484"/>
      <c r="M386" s="484"/>
      <c r="O386"/>
    </row>
    <row r="387" spans="1:15" hidden="1" outlineLevel="1">
      <c r="A387" s="134"/>
      <c r="C387" s="930"/>
      <c r="D387" s="28"/>
      <c r="E387" s="577"/>
      <c r="F387" s="750"/>
      <c r="G387" s="125"/>
      <c r="H387" s="23"/>
      <c r="I387" s="23"/>
      <c r="J387" s="425"/>
      <c r="K387"/>
      <c r="L387" s="484"/>
      <c r="M387" s="484"/>
      <c r="O387"/>
    </row>
    <row r="388" spans="1:15" hidden="1" outlineLevel="1">
      <c r="A388" s="134"/>
      <c r="C388" s="930"/>
      <c r="D388" s="28"/>
      <c r="E388" s="577"/>
      <c r="F388" s="750"/>
      <c r="G388" s="125"/>
      <c r="H388" s="23"/>
      <c r="I388" s="23"/>
      <c r="J388" s="425"/>
      <c r="K388"/>
      <c r="L388" s="484"/>
      <c r="M388" s="484"/>
      <c r="O388"/>
    </row>
    <row r="389" spans="1:15" hidden="1" outlineLevel="1">
      <c r="A389" s="134"/>
      <c r="C389" s="960" t="s">
        <v>560</v>
      </c>
      <c r="D389" s="939">
        <v>42766</v>
      </c>
      <c r="E389" s="961">
        <v>42767</v>
      </c>
      <c r="F389" s="939">
        <v>40057</v>
      </c>
      <c r="G389" s="941" t="s">
        <v>177</v>
      </c>
      <c r="H389" s="968" t="s">
        <v>161</v>
      </c>
      <c r="I389" s="942" t="s">
        <v>526</v>
      </c>
      <c r="J389" s="943"/>
      <c r="K389"/>
      <c r="L389" s="484"/>
      <c r="M389" s="484"/>
      <c r="O389"/>
    </row>
    <row r="390" spans="1:15" hidden="1" outlineLevel="1">
      <c r="A390" s="134"/>
      <c r="C390" s="969"/>
      <c r="D390" s="945">
        <v>42825</v>
      </c>
      <c r="E390" s="963">
        <v>42826</v>
      </c>
      <c r="F390" s="945">
        <v>42005</v>
      </c>
      <c r="G390" s="947" t="s">
        <v>532</v>
      </c>
      <c r="H390" s="948" t="s">
        <v>32</v>
      </c>
      <c r="I390" s="970" t="s">
        <v>547</v>
      </c>
      <c r="J390" s="971"/>
      <c r="K390"/>
      <c r="L390" s="484"/>
      <c r="M390" s="484"/>
      <c r="O390"/>
    </row>
    <row r="391" spans="1:15" hidden="1" outlineLevel="1">
      <c r="A391" s="134"/>
      <c r="C391" s="962"/>
      <c r="D391" s="945">
        <v>42766</v>
      </c>
      <c r="E391" s="963">
        <v>42767</v>
      </c>
      <c r="F391" s="945">
        <v>42401</v>
      </c>
      <c r="G391" s="972" t="s">
        <v>561</v>
      </c>
      <c r="H391" s="948" t="s">
        <v>505</v>
      </c>
      <c r="I391" s="970" t="s">
        <v>547</v>
      </c>
      <c r="J391" s="971"/>
      <c r="K391"/>
      <c r="L391" s="484"/>
      <c r="M391" s="484"/>
      <c r="O391"/>
    </row>
    <row r="392" spans="1:15" hidden="1" outlineLevel="1">
      <c r="A392" s="134"/>
      <c r="C392" s="965"/>
      <c r="D392" s="951">
        <v>42766</v>
      </c>
      <c r="E392" s="966">
        <v>42767</v>
      </c>
      <c r="F392" s="951">
        <v>42401</v>
      </c>
      <c r="G392" s="953" t="s">
        <v>562</v>
      </c>
      <c r="H392" s="954" t="s">
        <v>505</v>
      </c>
      <c r="I392" s="973" t="s">
        <v>547</v>
      </c>
      <c r="J392" s="955"/>
      <c r="K392"/>
      <c r="L392" s="484"/>
      <c r="M392" s="484"/>
      <c r="O392"/>
    </row>
    <row r="393" spans="1:15" hidden="1" outlineLevel="1">
      <c r="A393" s="134"/>
      <c r="C393" s="930"/>
      <c r="D393" s="956"/>
      <c r="E393" s="956"/>
      <c r="F393" s="956"/>
      <c r="G393" s="869"/>
      <c r="H393" s="957"/>
      <c r="I393" s="957"/>
      <c r="J393" s="425"/>
      <c r="K393"/>
      <c r="L393" s="484"/>
      <c r="M393" s="484"/>
      <c r="O393"/>
    </row>
    <row r="394" spans="1:15" hidden="1" outlineLevel="1">
      <c r="A394" s="134"/>
      <c r="C394" s="930"/>
      <c r="D394" s="956"/>
      <c r="E394" s="956"/>
      <c r="F394" s="956"/>
      <c r="G394" s="869"/>
      <c r="H394" s="957"/>
      <c r="I394" s="957"/>
      <c r="J394" s="425"/>
      <c r="K394"/>
      <c r="L394" s="484"/>
      <c r="M394" s="484"/>
      <c r="O394"/>
    </row>
    <row r="395" spans="1:15" hidden="1" outlineLevel="1">
      <c r="A395" s="134"/>
      <c r="C395" s="960" t="s">
        <v>563</v>
      </c>
      <c r="D395" s="939">
        <v>42794</v>
      </c>
      <c r="E395" s="961">
        <v>42795</v>
      </c>
      <c r="F395" s="939">
        <v>39995</v>
      </c>
      <c r="G395" s="941" t="s">
        <v>180</v>
      </c>
      <c r="H395" s="968" t="s">
        <v>41</v>
      </c>
      <c r="I395" s="942" t="s">
        <v>526</v>
      </c>
      <c r="J395" s="943"/>
      <c r="K395"/>
      <c r="L395" s="484"/>
      <c r="M395" s="484"/>
      <c r="O395"/>
    </row>
    <row r="396" spans="1:15" hidden="1" outlineLevel="1">
      <c r="A396" s="134"/>
      <c r="C396" s="962"/>
      <c r="D396" s="945">
        <v>42794</v>
      </c>
      <c r="E396" s="963">
        <v>42795</v>
      </c>
      <c r="F396" s="975">
        <v>40057</v>
      </c>
      <c r="G396" s="976" t="s">
        <v>184</v>
      </c>
      <c r="H396" s="948" t="s">
        <v>185</v>
      </c>
      <c r="I396" s="948" t="s">
        <v>526</v>
      </c>
      <c r="J396" s="971"/>
      <c r="K396"/>
      <c r="L396" s="484"/>
      <c r="M396" s="484"/>
      <c r="O396"/>
    </row>
    <row r="397" spans="1:15" hidden="1" outlineLevel="1">
      <c r="A397" s="134"/>
      <c r="C397" s="962"/>
      <c r="D397" s="945">
        <v>42794</v>
      </c>
      <c r="E397" s="963">
        <v>42795</v>
      </c>
      <c r="F397" s="945">
        <v>42005</v>
      </c>
      <c r="G397" s="947" t="s">
        <v>529</v>
      </c>
      <c r="H397" s="977" t="s">
        <v>530</v>
      </c>
      <c r="I397" s="970" t="s">
        <v>547</v>
      </c>
      <c r="J397" s="971"/>
      <c r="K397"/>
      <c r="L397" s="484"/>
      <c r="M397" s="484"/>
      <c r="O397"/>
    </row>
    <row r="398" spans="1:15" hidden="1" outlineLevel="1">
      <c r="A398" s="134"/>
      <c r="C398" s="978"/>
      <c r="D398" s="979">
        <v>42794</v>
      </c>
      <c r="E398" s="980">
        <v>42795</v>
      </c>
      <c r="F398" s="979">
        <v>42401</v>
      </c>
      <c r="G398" s="981" t="s">
        <v>564</v>
      </c>
      <c r="H398" s="982" t="s">
        <v>505</v>
      </c>
      <c r="I398" s="982" t="s">
        <v>547</v>
      </c>
      <c r="J398" s="955"/>
      <c r="K398" s="27" t="s">
        <v>577</v>
      </c>
      <c r="L398" s="484"/>
      <c r="M398" s="484"/>
      <c r="O398"/>
    </row>
    <row r="399" spans="1:15" hidden="1" outlineLevel="1">
      <c r="A399" s="134"/>
      <c r="C399" s="964"/>
      <c r="D399" s="28"/>
      <c r="E399" s="577"/>
      <c r="F399" s="150"/>
      <c r="G399" s="674"/>
      <c r="H399" s="958"/>
      <c r="I399" s="667"/>
      <c r="J399" s="425"/>
      <c r="K399"/>
      <c r="L399" s="484"/>
      <c r="M399" s="484"/>
      <c r="O399"/>
    </row>
    <row r="400" spans="1:15" hidden="1" outlineLevel="1">
      <c r="A400" s="134"/>
      <c r="C400" s="964"/>
      <c r="D400" s="28"/>
      <c r="E400" s="577"/>
      <c r="F400" s="150"/>
      <c r="G400" s="674"/>
      <c r="H400" s="958"/>
      <c r="I400" s="667"/>
      <c r="J400" s="425"/>
      <c r="K400"/>
      <c r="L400" s="484"/>
      <c r="M400" s="484"/>
      <c r="O400"/>
    </row>
    <row r="401" spans="1:15" hidden="1" outlineLevel="1">
      <c r="A401" s="134"/>
      <c r="C401" s="960" t="s">
        <v>565</v>
      </c>
      <c r="D401" s="961">
        <v>42825</v>
      </c>
      <c r="E401" s="961">
        <v>42826</v>
      </c>
      <c r="F401" s="939">
        <v>40483</v>
      </c>
      <c r="G401" s="941" t="s">
        <v>323</v>
      </c>
      <c r="H401" s="968" t="s">
        <v>296</v>
      </c>
      <c r="I401" s="942" t="s">
        <v>526</v>
      </c>
      <c r="J401" s="943"/>
      <c r="K401"/>
      <c r="L401" s="484"/>
      <c r="M401" s="484"/>
      <c r="O401"/>
    </row>
    <row r="402" spans="1:15" hidden="1" outlineLevel="1">
      <c r="A402" s="134"/>
      <c r="C402" s="962"/>
      <c r="D402" s="963">
        <v>42825</v>
      </c>
      <c r="E402" s="963">
        <v>42826</v>
      </c>
      <c r="F402" s="945">
        <v>41659</v>
      </c>
      <c r="G402" s="972" t="s">
        <v>70</v>
      </c>
      <c r="H402" s="948" t="s">
        <v>505</v>
      </c>
      <c r="I402" s="970" t="s">
        <v>547</v>
      </c>
      <c r="J402" s="971"/>
      <c r="K402"/>
      <c r="L402" s="484"/>
      <c r="M402" s="484"/>
      <c r="O402"/>
    </row>
    <row r="403" spans="1:15" hidden="1" outlineLevel="1">
      <c r="A403" s="918"/>
      <c r="C403" s="983"/>
      <c r="D403" s="963">
        <v>42825</v>
      </c>
      <c r="E403" s="963">
        <v>42826</v>
      </c>
      <c r="F403" s="945">
        <v>42005</v>
      </c>
      <c r="G403" s="947" t="s">
        <v>553</v>
      </c>
      <c r="H403" s="948" t="s">
        <v>276</v>
      </c>
      <c r="I403" s="970" t="s">
        <v>547</v>
      </c>
      <c r="J403" s="984"/>
      <c r="K403"/>
      <c r="L403" s="484"/>
      <c r="M403" s="484"/>
      <c r="O403"/>
    </row>
    <row r="404" spans="1:15" hidden="1" outlineLevel="1">
      <c r="A404" s="134"/>
      <c r="C404" s="978"/>
      <c r="D404" s="979">
        <v>42825</v>
      </c>
      <c r="E404" s="980">
        <v>42826</v>
      </c>
      <c r="F404" s="979">
        <v>42401</v>
      </c>
      <c r="G404" s="981" t="s">
        <v>566</v>
      </c>
      <c r="H404" s="982" t="s">
        <v>505</v>
      </c>
      <c r="I404" s="982" t="s">
        <v>547</v>
      </c>
      <c r="J404" s="955"/>
      <c r="K404" s="27" t="s">
        <v>578</v>
      </c>
      <c r="L404" s="484"/>
      <c r="M404" s="484"/>
      <c r="O404"/>
    </row>
    <row r="405" spans="1:15" hidden="1" outlineLevel="1">
      <c r="A405" s="134"/>
      <c r="C405" s="964"/>
      <c r="K405"/>
      <c r="L405" s="484"/>
      <c r="M405" s="484"/>
      <c r="O405"/>
    </row>
    <row r="406" spans="1:15" hidden="1" outlineLevel="1">
      <c r="A406" s="134"/>
      <c r="C406" s="964"/>
      <c r="D406" s="577"/>
      <c r="E406" s="577"/>
      <c r="F406" s="28"/>
      <c r="G406" s="674"/>
      <c r="H406" s="667"/>
      <c r="I406" s="667"/>
      <c r="J406" s="425"/>
      <c r="K406"/>
      <c r="L406" s="484"/>
      <c r="M406" s="484"/>
      <c r="O406"/>
    </row>
    <row r="407" spans="1:15" hidden="1" outlineLevel="1">
      <c r="A407" s="134"/>
      <c r="C407" s="960" t="s">
        <v>567</v>
      </c>
      <c r="D407" s="939"/>
      <c r="E407" s="961"/>
      <c r="F407" s="940"/>
      <c r="G407" s="989"/>
      <c r="H407" s="942"/>
      <c r="I407" s="968"/>
      <c r="J407" s="943"/>
      <c r="K407"/>
      <c r="L407" s="484"/>
      <c r="M407" s="484"/>
      <c r="O407"/>
    </row>
    <row r="408" spans="1:15" hidden="1" outlineLevel="1">
      <c r="A408" s="134"/>
      <c r="C408" s="962"/>
      <c r="D408" s="990">
        <v>42855</v>
      </c>
      <c r="E408" s="991">
        <v>42856</v>
      </c>
      <c r="F408" s="990">
        <v>42005</v>
      </c>
      <c r="G408" s="992" t="s">
        <v>66</v>
      </c>
      <c r="H408" s="993" t="s">
        <v>67</v>
      </c>
      <c r="I408" s="993" t="s">
        <v>547</v>
      </c>
      <c r="J408" s="971"/>
      <c r="K408" s="27" t="s">
        <v>577</v>
      </c>
      <c r="L408" s="484"/>
      <c r="M408" s="484"/>
      <c r="O408"/>
    </row>
    <row r="409" spans="1:15" s="987" customFormat="1" hidden="1" outlineLevel="1">
      <c r="A409" s="986"/>
      <c r="C409" s="983"/>
      <c r="D409" s="945">
        <v>42855</v>
      </c>
      <c r="E409" s="963">
        <v>42856</v>
      </c>
      <c r="F409" s="946">
        <v>42464</v>
      </c>
      <c r="G409" s="976" t="s">
        <v>569</v>
      </c>
      <c r="H409" s="948" t="s">
        <v>505</v>
      </c>
      <c r="I409" s="970" t="s">
        <v>547</v>
      </c>
      <c r="J409" s="994"/>
      <c r="L409" s="988"/>
      <c r="M409" s="988"/>
      <c r="N409" s="988"/>
    </row>
    <row r="410" spans="1:15" hidden="1" outlineLevel="1">
      <c r="A410" s="134"/>
      <c r="C410" s="962"/>
      <c r="D410" s="945">
        <v>42855</v>
      </c>
      <c r="E410" s="963">
        <v>42856</v>
      </c>
      <c r="F410" s="946">
        <v>42464</v>
      </c>
      <c r="G410" s="976" t="s">
        <v>568</v>
      </c>
      <c r="H410" s="948" t="s">
        <v>505</v>
      </c>
      <c r="I410" s="970" t="s">
        <v>547</v>
      </c>
      <c r="J410" s="995"/>
      <c r="K410"/>
      <c r="L410" s="484"/>
      <c r="M410" s="484"/>
      <c r="O410"/>
    </row>
    <row r="411" spans="1:15" hidden="1" outlineLevel="1">
      <c r="A411" s="134"/>
      <c r="C411" s="978"/>
      <c r="D411" s="951">
        <v>42855</v>
      </c>
      <c r="E411" s="966">
        <v>42856</v>
      </c>
      <c r="F411" s="952">
        <v>42464</v>
      </c>
      <c r="G411" s="996" t="s">
        <v>570</v>
      </c>
      <c r="H411" s="954" t="s">
        <v>505</v>
      </c>
      <c r="I411" s="973" t="s">
        <v>547</v>
      </c>
      <c r="J411" s="997"/>
      <c r="K411"/>
      <c r="L411" s="484"/>
      <c r="M411" s="484"/>
      <c r="O411"/>
    </row>
    <row r="412" spans="1:15" s="425" customFormat="1" hidden="1" outlineLevel="1">
      <c r="A412" s="918"/>
      <c r="C412" s="964"/>
      <c r="D412" s="630"/>
      <c r="E412" s="126"/>
      <c r="F412" s="959"/>
      <c r="H412" s="126"/>
      <c r="I412" s="126"/>
      <c r="J412" s="985"/>
      <c r="L412" s="487"/>
      <c r="M412" s="487"/>
      <c r="N412" s="487"/>
    </row>
    <row r="413" spans="1:15" s="425" customFormat="1" hidden="1" outlineLevel="1">
      <c r="A413" s="918"/>
      <c r="C413" s="964"/>
      <c r="D413" s="577"/>
      <c r="E413" s="577"/>
      <c r="F413" s="863"/>
      <c r="G413" s="125"/>
      <c r="H413" s="23"/>
      <c r="I413" s="23"/>
      <c r="J413" s="929"/>
      <c r="L413" s="487"/>
      <c r="M413" s="487"/>
      <c r="N413" s="487"/>
    </row>
    <row r="414" spans="1:15" hidden="1" outlineLevel="1">
      <c r="A414" s="134"/>
      <c r="C414" s="998" t="s">
        <v>571</v>
      </c>
      <c r="D414" s="939">
        <v>42886</v>
      </c>
      <c r="E414" s="961">
        <v>42887</v>
      </c>
      <c r="F414" s="940">
        <v>40330</v>
      </c>
      <c r="G414" s="941" t="s">
        <v>308</v>
      </c>
      <c r="H414" s="968" t="s">
        <v>274</v>
      </c>
      <c r="I414" s="968" t="s">
        <v>547</v>
      </c>
      <c r="J414" s="999"/>
      <c r="K414"/>
      <c r="L414" s="484"/>
      <c r="M414" s="484"/>
      <c r="O414"/>
    </row>
    <row r="415" spans="1:15" hidden="1" outlineLevel="1">
      <c r="A415" s="134"/>
      <c r="C415" s="1000"/>
      <c r="D415" s="945">
        <v>42855</v>
      </c>
      <c r="E415" s="963">
        <v>42856</v>
      </c>
      <c r="F415" s="946">
        <v>42009</v>
      </c>
      <c r="G415" s="1001" t="s">
        <v>579</v>
      </c>
      <c r="H415" s="948" t="s">
        <v>505</v>
      </c>
      <c r="I415" s="970" t="s">
        <v>547</v>
      </c>
      <c r="J415" s="984"/>
      <c r="K415" t="s">
        <v>580</v>
      </c>
      <c r="L415" s="484"/>
      <c r="M415" s="484"/>
      <c r="O415"/>
    </row>
    <row r="416" spans="1:15" hidden="1" outlineLevel="1">
      <c r="A416" s="134"/>
      <c r="C416" s="983"/>
      <c r="D416" s="1002">
        <v>42886</v>
      </c>
      <c r="E416" s="1003">
        <v>42887</v>
      </c>
      <c r="F416" s="1004">
        <v>42005</v>
      </c>
      <c r="G416" s="1005" t="s">
        <v>63</v>
      </c>
      <c r="H416" s="1006" t="s">
        <v>78</v>
      </c>
      <c r="I416" s="1006" t="s">
        <v>547</v>
      </c>
      <c r="J416" s="1007"/>
      <c r="K416"/>
      <c r="L416" s="484"/>
      <c r="M416" s="484"/>
      <c r="O416"/>
    </row>
    <row r="417" spans="1:15" hidden="1" outlineLevel="1">
      <c r="A417" s="918"/>
      <c r="C417" s="1008"/>
      <c r="D417" s="1009">
        <v>42886</v>
      </c>
      <c r="E417" s="1010">
        <v>42887</v>
      </c>
      <c r="F417" s="1009">
        <v>42464</v>
      </c>
      <c r="G417" s="1011" t="s">
        <v>572</v>
      </c>
      <c r="H417" s="1012" t="s">
        <v>505</v>
      </c>
      <c r="I417" s="1012" t="s">
        <v>547</v>
      </c>
      <c r="J417" s="1013"/>
      <c r="K417" s="27" t="s">
        <v>583</v>
      </c>
      <c r="L417" s="484"/>
      <c r="M417" s="484"/>
      <c r="O417"/>
    </row>
    <row r="418" spans="1:15" hidden="1" outlineLevel="1">
      <c r="A418" s="918"/>
      <c r="C418" s="1014"/>
      <c r="D418" s="1015">
        <v>42886</v>
      </c>
      <c r="E418" s="1016">
        <v>42887</v>
      </c>
      <c r="F418" s="1015">
        <v>42464</v>
      </c>
      <c r="G418" s="1017" t="s">
        <v>582</v>
      </c>
      <c r="H418" s="1018" t="s">
        <v>505</v>
      </c>
      <c r="I418" s="1018" t="s">
        <v>547</v>
      </c>
      <c r="J418" s="1019"/>
      <c r="K418" s="27" t="s">
        <v>581</v>
      </c>
      <c r="L418" s="484"/>
      <c r="M418" s="484"/>
      <c r="O418"/>
    </row>
    <row r="419" spans="1:15" hidden="1" outlineLevel="1">
      <c r="A419" s="425"/>
      <c r="B419" s="425"/>
      <c r="C419" s="921"/>
      <c r="D419" s="630"/>
      <c r="E419" s="126"/>
      <c r="F419" s="959"/>
      <c r="G419" s="425"/>
      <c r="H419" s="126"/>
      <c r="I419" s="126"/>
      <c r="J419" s="425"/>
      <c r="K419" s="425"/>
      <c r="L419" s="484"/>
      <c r="M419" s="484"/>
      <c r="O419"/>
    </row>
    <row r="420" spans="1:15" hidden="1" outlineLevel="1">
      <c r="A420" s="425"/>
      <c r="B420" s="425"/>
      <c r="C420" s="921"/>
      <c r="D420" s="630"/>
      <c r="E420" s="126"/>
      <c r="F420" s="959"/>
      <c r="G420" s="425"/>
      <c r="H420" s="126"/>
      <c r="I420" s="126"/>
      <c r="J420" s="425"/>
      <c r="K420" s="425"/>
      <c r="L420" s="484"/>
      <c r="M420" s="484"/>
      <c r="O420"/>
    </row>
    <row r="421" spans="1:15" hidden="1" outlineLevel="1">
      <c r="C421" s="1020" t="s">
        <v>573</v>
      </c>
      <c r="D421" s="939">
        <v>42947</v>
      </c>
      <c r="E421" s="1021">
        <v>42948</v>
      </c>
      <c r="F421" s="940">
        <v>39995</v>
      </c>
      <c r="G421" s="941" t="s">
        <v>156</v>
      </c>
      <c r="H421" s="968" t="s">
        <v>157</v>
      </c>
      <c r="I421" s="968" t="s">
        <v>547</v>
      </c>
      <c r="J421" s="943"/>
      <c r="K421"/>
      <c r="L421" s="484"/>
      <c r="M421" s="484"/>
      <c r="O421"/>
    </row>
    <row r="422" spans="1:15" hidden="1" outlineLevel="1">
      <c r="C422" s="983"/>
      <c r="D422" s="945">
        <v>42947</v>
      </c>
      <c r="E422" s="1022">
        <v>42948</v>
      </c>
      <c r="F422" s="946">
        <v>42191</v>
      </c>
      <c r="G422" s="972" t="s">
        <v>430</v>
      </c>
      <c r="H422" s="970" t="s">
        <v>16</v>
      </c>
      <c r="I422" s="970" t="s">
        <v>547</v>
      </c>
      <c r="J422" s="971"/>
      <c r="K422"/>
      <c r="L422" s="484"/>
      <c r="M422" s="484"/>
      <c r="O422"/>
    </row>
    <row r="423" spans="1:15" hidden="1" outlineLevel="1">
      <c r="C423" s="983"/>
      <c r="D423" s="945">
        <v>42947</v>
      </c>
      <c r="E423" s="1022">
        <v>42948</v>
      </c>
      <c r="F423" s="946">
        <v>42375</v>
      </c>
      <c r="G423" s="972" t="s">
        <v>584</v>
      </c>
      <c r="H423" s="948" t="s">
        <v>505</v>
      </c>
      <c r="I423" s="970" t="s">
        <v>547</v>
      </c>
      <c r="J423" s="971"/>
      <c r="M423" s="484"/>
    </row>
    <row r="424" spans="1:15" hidden="1" outlineLevel="1">
      <c r="C424" s="965"/>
      <c r="D424" s="951">
        <v>42947</v>
      </c>
      <c r="E424" s="1023">
        <v>42948</v>
      </c>
      <c r="F424" s="952">
        <v>42374</v>
      </c>
      <c r="G424" s="953" t="s">
        <v>585</v>
      </c>
      <c r="H424" s="974" t="s">
        <v>78</v>
      </c>
      <c r="I424" s="973" t="s">
        <v>547</v>
      </c>
      <c r="J424" s="955"/>
      <c r="M424" s="484"/>
    </row>
    <row r="425" spans="1:15" hidden="1" outlineLevel="1">
      <c r="C425" s="864"/>
      <c r="D425" s="150"/>
      <c r="E425" s="865"/>
      <c r="F425" s="863"/>
      <c r="G425" s="125"/>
      <c r="H425" s="2"/>
      <c r="I425" s="23"/>
      <c r="J425" s="427"/>
      <c r="M425" s="484"/>
    </row>
    <row r="426" spans="1:15" hidden="1" outlineLevel="1">
      <c r="C426" s="864"/>
      <c r="D426" s="150"/>
      <c r="E426" s="865"/>
      <c r="F426" s="863"/>
      <c r="G426" s="125"/>
      <c r="H426" s="2"/>
      <c r="I426" s="23"/>
      <c r="J426" s="427"/>
      <c r="M426" s="484"/>
    </row>
    <row r="427" spans="1:15" hidden="1" outlineLevel="1">
      <c r="C427" s="1020" t="s">
        <v>574</v>
      </c>
      <c r="D427" s="939">
        <v>42978</v>
      </c>
      <c r="E427" s="939">
        <v>42979</v>
      </c>
      <c r="F427" s="940">
        <v>39995</v>
      </c>
      <c r="G427" s="941" t="s">
        <v>490</v>
      </c>
      <c r="H427" s="968" t="s">
        <v>590</v>
      </c>
      <c r="I427" s="968" t="s">
        <v>547</v>
      </c>
      <c r="J427" s="943"/>
      <c r="K427"/>
      <c r="L427" s="484"/>
      <c r="M427" s="484"/>
      <c r="O427"/>
    </row>
    <row r="428" spans="1:15" hidden="1" outlineLevel="1">
      <c r="C428" s="983"/>
      <c r="D428" s="945">
        <v>42978</v>
      </c>
      <c r="E428" s="945">
        <v>42979</v>
      </c>
      <c r="F428" s="946">
        <v>41852</v>
      </c>
      <c r="G428" s="947" t="s">
        <v>503</v>
      </c>
      <c r="H428" s="948" t="s">
        <v>504</v>
      </c>
      <c r="I428" s="970" t="s">
        <v>547</v>
      </c>
      <c r="J428" s="949"/>
      <c r="K428"/>
      <c r="L428" s="484"/>
      <c r="M428" s="484"/>
      <c r="O428"/>
    </row>
    <row r="429" spans="1:15" hidden="1" outlineLevel="1">
      <c r="C429" s="983"/>
      <c r="D429" s="945">
        <v>42978</v>
      </c>
      <c r="E429" s="945">
        <v>42979</v>
      </c>
      <c r="F429" s="946">
        <v>42375</v>
      </c>
      <c r="G429" s="947" t="s">
        <v>586</v>
      </c>
      <c r="H429" s="948" t="s">
        <v>505</v>
      </c>
      <c r="I429" s="970" t="s">
        <v>547</v>
      </c>
      <c r="J429" s="949"/>
      <c r="K429"/>
      <c r="L429" s="484"/>
      <c r="M429" s="484"/>
      <c r="O429"/>
    </row>
    <row r="430" spans="1:15" hidden="1" outlineLevel="1">
      <c r="C430" s="965"/>
      <c r="D430" s="951">
        <v>42978</v>
      </c>
      <c r="E430" s="951">
        <v>42979</v>
      </c>
      <c r="F430" s="952">
        <v>42467</v>
      </c>
      <c r="G430" s="953" t="s">
        <v>587</v>
      </c>
      <c r="H430" s="954" t="s">
        <v>505</v>
      </c>
      <c r="I430" s="973" t="s">
        <v>547</v>
      </c>
      <c r="J430" s="955"/>
      <c r="K430" s="27"/>
      <c r="L430" s="484"/>
      <c r="M430" s="484"/>
      <c r="O430"/>
    </row>
    <row r="431" spans="1:15" hidden="1" outlineLevel="1">
      <c r="C431" s="864"/>
      <c r="D431" s="150"/>
      <c r="E431" s="150"/>
      <c r="F431" s="863"/>
      <c r="G431" s="674"/>
      <c r="H431" s="667"/>
      <c r="I431" s="929"/>
      <c r="J431" s="427"/>
      <c r="K431"/>
      <c r="L431" s="484"/>
      <c r="M431" s="484"/>
      <c r="O431"/>
    </row>
    <row r="432" spans="1:15" hidden="1" outlineLevel="1">
      <c r="C432" s="864"/>
      <c r="D432" s="150"/>
      <c r="E432" s="862"/>
      <c r="F432" s="863"/>
      <c r="G432" s="125"/>
      <c r="H432" s="40"/>
      <c r="I432" s="40"/>
      <c r="J432" s="427"/>
      <c r="K432"/>
      <c r="L432" s="484"/>
      <c r="M432" s="484"/>
      <c r="O432"/>
    </row>
    <row r="433" spans="1:15" hidden="1" outlineLevel="1">
      <c r="C433" s="1020" t="s">
        <v>575</v>
      </c>
      <c r="D433" s="939">
        <v>43008</v>
      </c>
      <c r="E433" s="939">
        <v>43009</v>
      </c>
      <c r="F433" s="940">
        <v>39995</v>
      </c>
      <c r="G433" s="941" t="s">
        <v>38</v>
      </c>
      <c r="H433" s="968" t="s">
        <v>158</v>
      </c>
      <c r="I433" s="968" t="s">
        <v>547</v>
      </c>
      <c r="J433" s="943"/>
      <c r="K433"/>
      <c r="L433" s="484"/>
      <c r="M433" s="484"/>
      <c r="O433"/>
    </row>
    <row r="434" spans="1:15" hidden="1" outlineLevel="1">
      <c r="C434" s="983"/>
      <c r="D434" s="1009">
        <v>43008</v>
      </c>
      <c r="E434" s="1010">
        <v>43009</v>
      </c>
      <c r="F434" s="1009">
        <v>42191</v>
      </c>
      <c r="G434" s="1011" t="s">
        <v>84</v>
      </c>
      <c r="H434" s="1012" t="s">
        <v>505</v>
      </c>
      <c r="I434" s="1012" t="s">
        <v>547</v>
      </c>
      <c r="J434" s="1024"/>
      <c r="K434" s="27" t="s">
        <v>592</v>
      </c>
      <c r="L434" s="484"/>
      <c r="M434" s="484"/>
      <c r="O434"/>
    </row>
    <row r="435" spans="1:15" hidden="1" outlineLevel="1">
      <c r="C435" s="983"/>
      <c r="D435" s="945">
        <v>43008</v>
      </c>
      <c r="E435" s="945">
        <v>43009</v>
      </c>
      <c r="F435" s="946">
        <v>42467</v>
      </c>
      <c r="G435" s="972" t="s">
        <v>588</v>
      </c>
      <c r="H435" s="948" t="s">
        <v>505</v>
      </c>
      <c r="I435" s="970" t="s">
        <v>547</v>
      </c>
      <c r="J435" s="1024"/>
      <c r="K435" s="27"/>
      <c r="L435" s="484"/>
      <c r="M435" s="484"/>
      <c r="O435"/>
    </row>
    <row r="436" spans="1:15" hidden="1" outlineLevel="1">
      <c r="C436" s="965"/>
      <c r="D436" s="951">
        <v>43008</v>
      </c>
      <c r="E436" s="951">
        <v>43009</v>
      </c>
      <c r="F436" s="952">
        <v>42499</v>
      </c>
      <c r="G436" s="953" t="s">
        <v>589</v>
      </c>
      <c r="H436" s="954" t="s">
        <v>505</v>
      </c>
      <c r="I436" s="973" t="s">
        <v>547</v>
      </c>
      <c r="J436" s="1025"/>
      <c r="K436"/>
      <c r="L436" s="484"/>
      <c r="M436" s="484"/>
      <c r="O436"/>
    </row>
    <row r="437" spans="1:15" hidden="1" outlineLevel="1">
      <c r="C437" s="864"/>
      <c r="D437" s="867"/>
      <c r="E437" s="867"/>
      <c r="F437" s="868"/>
      <c r="G437" s="869"/>
      <c r="H437" s="870"/>
      <c r="I437" s="870"/>
      <c r="J437" s="871"/>
      <c r="K437"/>
      <c r="L437" s="484"/>
      <c r="M437" s="484"/>
      <c r="O437"/>
    </row>
    <row r="438" spans="1:15" hidden="1" outlineLevel="1">
      <c r="C438" s="864"/>
      <c r="D438" s="150"/>
      <c r="E438" s="862"/>
      <c r="F438" s="863"/>
      <c r="G438" s="125"/>
      <c r="H438" s="40"/>
      <c r="I438" s="40"/>
      <c r="J438" s="427"/>
      <c r="K438"/>
      <c r="L438" s="484"/>
      <c r="M438" s="484"/>
      <c r="O438"/>
    </row>
    <row r="439" spans="1:15" hidden="1" outlineLevel="1">
      <c r="C439" s="960" t="s">
        <v>576</v>
      </c>
      <c r="D439" s="939">
        <v>43039</v>
      </c>
      <c r="E439" s="939">
        <v>43040</v>
      </c>
      <c r="F439" s="940">
        <v>42310</v>
      </c>
      <c r="G439" s="1026" t="s">
        <v>436</v>
      </c>
      <c r="H439" s="942" t="s">
        <v>505</v>
      </c>
      <c r="I439" s="968" t="s">
        <v>547</v>
      </c>
      <c r="J439" s="943"/>
      <c r="K439" s="27"/>
      <c r="L439" s="484"/>
      <c r="M439" s="484"/>
      <c r="O439"/>
    </row>
    <row r="440" spans="1:15" hidden="1" outlineLevel="1">
      <c r="C440" s="944"/>
      <c r="D440" s="945">
        <v>43039</v>
      </c>
      <c r="E440" s="945">
        <v>43040</v>
      </c>
      <c r="F440" s="946">
        <v>42310</v>
      </c>
      <c r="G440" s="972" t="s">
        <v>82</v>
      </c>
      <c r="H440" s="948" t="s">
        <v>505</v>
      </c>
      <c r="I440" s="970" t="s">
        <v>547</v>
      </c>
      <c r="J440" s="949"/>
      <c r="K440"/>
      <c r="L440" s="484"/>
      <c r="M440" s="484"/>
      <c r="O440"/>
    </row>
    <row r="441" spans="1:15" hidden="1" outlineLevel="1">
      <c r="C441" s="1027"/>
      <c r="D441" s="945">
        <v>43039</v>
      </c>
      <c r="E441" s="945">
        <v>43040</v>
      </c>
      <c r="F441" s="946">
        <v>42499</v>
      </c>
      <c r="G441" s="972" t="s">
        <v>591</v>
      </c>
      <c r="H441" s="948" t="s">
        <v>505</v>
      </c>
      <c r="I441" s="970" t="s">
        <v>547</v>
      </c>
      <c r="J441" s="971"/>
      <c r="K441"/>
      <c r="L441" s="484"/>
      <c r="M441" s="484"/>
      <c r="O441"/>
    </row>
    <row r="442" spans="1:15" hidden="1" outlineLevel="1">
      <c r="C442" s="1028"/>
      <c r="D442" s="1029"/>
      <c r="E442" s="1030"/>
      <c r="F442" s="1031"/>
      <c r="G442" s="1032"/>
      <c r="H442" s="1030"/>
      <c r="I442" s="1030"/>
      <c r="J442" s="955"/>
      <c r="K442"/>
      <c r="L442" s="484"/>
      <c r="M442" s="484"/>
      <c r="O442"/>
    </row>
    <row r="443" spans="1:15" hidden="1" outlineLevel="1">
      <c r="B443" s="314"/>
      <c r="C443" s="631"/>
      <c r="D443" s="3"/>
      <c r="E443" s="756"/>
      <c r="F443"/>
      <c r="G443" s="3"/>
      <c r="I443"/>
      <c r="J443" s="831"/>
      <c r="K443"/>
      <c r="L443" s="484"/>
      <c r="M443" s="484"/>
      <c r="O443"/>
    </row>
    <row r="444" spans="1:15" ht="15.75" hidden="1" outlineLevel="1" thickBot="1">
      <c r="C444"/>
      <c r="D444"/>
      <c r="E444"/>
      <c r="F444"/>
      <c r="H444"/>
      <c r="I444"/>
      <c r="K444"/>
      <c r="M444"/>
      <c r="N444"/>
      <c r="O444"/>
    </row>
    <row r="445" spans="1:15" s="422" customFormat="1" ht="16.5" collapsed="1" thickBot="1">
      <c r="A445" s="1124">
        <v>2018</v>
      </c>
      <c r="B445" s="1124"/>
      <c r="C445" s="428"/>
      <c r="D445" s="429"/>
      <c r="E445" s="429"/>
      <c r="F445" s="720"/>
      <c r="H445" s="424"/>
      <c r="I445" s="424"/>
      <c r="K445" s="832"/>
      <c r="M445" s="913"/>
      <c r="N445" s="485"/>
      <c r="O445" s="485"/>
    </row>
    <row r="446" spans="1:15" s="425" customFormat="1" ht="15.75" hidden="1" outlineLevel="1">
      <c r="A446" s="967"/>
      <c r="B446" s="967"/>
      <c r="C446" s="534"/>
      <c r="D446" s="150"/>
      <c r="E446" s="150"/>
      <c r="F446" s="546"/>
      <c r="H446" s="126"/>
      <c r="I446" s="126"/>
      <c r="K446" s="919"/>
      <c r="M446" s="920"/>
      <c r="N446" s="487"/>
      <c r="O446" s="487"/>
    </row>
    <row r="447" spans="1:15" hidden="1" outlineLevel="1">
      <c r="C447" s="534"/>
      <c r="D447" s="20"/>
      <c r="E447" s="129"/>
      <c r="F447" s="97"/>
      <c r="G447" s="125"/>
      <c r="H447" s="23"/>
      <c r="I447" s="23"/>
      <c r="M447" s="484"/>
      <c r="O447"/>
    </row>
    <row r="448" spans="1:15" hidden="1" outlineLevel="1">
      <c r="C448" s="960" t="s">
        <v>558</v>
      </c>
      <c r="D448" s="939">
        <v>43465</v>
      </c>
      <c r="E448" s="961">
        <v>43101</v>
      </c>
      <c r="F448" s="940">
        <v>39995</v>
      </c>
      <c r="G448" s="941" t="s">
        <v>164</v>
      </c>
      <c r="H448" s="968" t="s">
        <v>165</v>
      </c>
      <c r="I448" s="968" t="s">
        <v>547</v>
      </c>
      <c r="J448" s="943"/>
      <c r="M448" s="484"/>
      <c r="O448"/>
    </row>
    <row r="449" spans="3:15" hidden="1" outlineLevel="1">
      <c r="C449" s="969"/>
      <c r="D449" s="945">
        <v>43465</v>
      </c>
      <c r="E449" s="963">
        <v>43101</v>
      </c>
      <c r="F449" s="946">
        <v>39995</v>
      </c>
      <c r="G449" s="972" t="s">
        <v>175</v>
      </c>
      <c r="H449" s="970" t="s">
        <v>41</v>
      </c>
      <c r="I449" s="970" t="s">
        <v>547</v>
      </c>
      <c r="J449" s="971"/>
      <c r="M449" s="484"/>
      <c r="O449"/>
    </row>
    <row r="450" spans="3:15" hidden="1" outlineLevel="1">
      <c r="C450" s="978"/>
      <c r="D450" s="951">
        <v>43465</v>
      </c>
      <c r="E450" s="966">
        <v>43101</v>
      </c>
      <c r="F450" s="952">
        <v>42370</v>
      </c>
      <c r="G450" s="953" t="s">
        <v>20</v>
      </c>
      <c r="H450" s="974" t="s">
        <v>559</v>
      </c>
      <c r="I450" s="973" t="s">
        <v>593</v>
      </c>
      <c r="J450" s="955"/>
      <c r="M450" s="484"/>
      <c r="O450"/>
    </row>
    <row r="451" spans="3:15" hidden="1" outlineLevel="1">
      <c r="C451" s="27"/>
      <c r="D451" s="20"/>
      <c r="E451" s="129"/>
      <c r="F451" s="97"/>
      <c r="G451" s="125"/>
      <c r="H451" s="23"/>
      <c r="I451" s="23"/>
      <c r="M451" s="484"/>
      <c r="O451"/>
    </row>
    <row r="452" spans="3:15" hidden="1" outlineLevel="1">
      <c r="C452" s="27"/>
      <c r="D452" s="20"/>
      <c r="E452" s="129"/>
      <c r="F452" s="97"/>
      <c r="G452" s="125"/>
      <c r="H452" s="23"/>
      <c r="I452" s="23"/>
      <c r="M452" s="484"/>
      <c r="O452"/>
    </row>
    <row r="453" spans="3:15" hidden="1" outlineLevel="1">
      <c r="C453" s="960" t="s">
        <v>594</v>
      </c>
      <c r="D453" s="939">
        <v>43131</v>
      </c>
      <c r="E453" s="961">
        <v>43132</v>
      </c>
      <c r="F453" s="940">
        <v>42005</v>
      </c>
      <c r="G453" s="1026" t="s">
        <v>532</v>
      </c>
      <c r="H453" s="942" t="s">
        <v>32</v>
      </c>
      <c r="I453" s="968" t="s">
        <v>593</v>
      </c>
      <c r="J453" s="943"/>
      <c r="M453" s="484"/>
      <c r="O453"/>
    </row>
    <row r="454" spans="3:15" hidden="1" outlineLevel="1">
      <c r="C454" s="962"/>
      <c r="D454" s="945">
        <v>43131</v>
      </c>
      <c r="E454" s="963">
        <v>43132</v>
      </c>
      <c r="F454" s="946">
        <v>40057</v>
      </c>
      <c r="G454" s="972" t="s">
        <v>177</v>
      </c>
      <c r="H454" s="970" t="s">
        <v>161</v>
      </c>
      <c r="I454" s="970" t="s">
        <v>547</v>
      </c>
      <c r="J454" s="971"/>
      <c r="M454" s="484"/>
      <c r="O454"/>
    </row>
    <row r="455" spans="3:15" hidden="1" outlineLevel="1">
      <c r="C455" s="962"/>
      <c r="D455" s="945">
        <v>43131</v>
      </c>
      <c r="E455" s="963">
        <v>43132</v>
      </c>
      <c r="F455" s="946">
        <v>42371</v>
      </c>
      <c r="G455" s="972" t="s">
        <v>562</v>
      </c>
      <c r="H455" s="948" t="s">
        <v>505</v>
      </c>
      <c r="I455" s="970" t="s">
        <v>593</v>
      </c>
      <c r="J455" s="971"/>
      <c r="M455" s="484"/>
      <c r="O455"/>
    </row>
    <row r="456" spans="3:15" hidden="1" outlineLevel="1">
      <c r="C456" s="965"/>
      <c r="D456" s="951">
        <v>43131</v>
      </c>
      <c r="E456" s="966">
        <v>43132</v>
      </c>
      <c r="F456" s="952">
        <v>42688</v>
      </c>
      <c r="G456" s="953" t="s">
        <v>595</v>
      </c>
      <c r="H456" s="954" t="s">
        <v>505</v>
      </c>
      <c r="I456" s="973" t="s">
        <v>547</v>
      </c>
      <c r="J456" s="955"/>
      <c r="M456" s="484"/>
      <c r="O456"/>
    </row>
    <row r="457" spans="3:15" hidden="1" outlineLevel="1">
      <c r="C457" s="27"/>
      <c r="D457" s="805"/>
      <c r="E457" s="805"/>
      <c r="F457" s="1033"/>
      <c r="G457" s="806"/>
      <c r="H457" s="807"/>
      <c r="I457" s="807"/>
      <c r="M457" s="484"/>
      <c r="O457"/>
    </row>
    <row r="458" spans="3:15" hidden="1" outlineLevel="1">
      <c r="C458" s="27"/>
      <c r="D458" s="805"/>
      <c r="E458" s="805"/>
      <c r="F458" s="1033"/>
      <c r="G458" s="806"/>
      <c r="H458" s="807"/>
      <c r="I458" s="807"/>
      <c r="M458" s="484"/>
      <c r="O458"/>
    </row>
    <row r="459" spans="3:15" hidden="1" outlineLevel="1">
      <c r="C459" s="960" t="s">
        <v>596</v>
      </c>
      <c r="D459" s="939">
        <v>43159</v>
      </c>
      <c r="E459" s="961">
        <v>43160</v>
      </c>
      <c r="F459" s="940">
        <v>39996</v>
      </c>
      <c r="G459" s="941" t="s">
        <v>180</v>
      </c>
      <c r="H459" s="968" t="s">
        <v>41</v>
      </c>
      <c r="I459" s="968" t="s">
        <v>547</v>
      </c>
      <c r="J459" s="943"/>
      <c r="M459" s="484"/>
      <c r="O459"/>
    </row>
    <row r="460" spans="3:15" hidden="1" outlineLevel="1">
      <c r="C460" s="962"/>
      <c r="D460" s="945">
        <v>43159</v>
      </c>
      <c r="E460" s="963">
        <v>43160</v>
      </c>
      <c r="F460" s="1042">
        <v>40057</v>
      </c>
      <c r="G460" s="976" t="s">
        <v>184</v>
      </c>
      <c r="H460" s="948" t="s">
        <v>185</v>
      </c>
      <c r="I460" s="970" t="s">
        <v>547</v>
      </c>
      <c r="J460" s="971"/>
      <c r="M460" s="484"/>
      <c r="O460"/>
    </row>
    <row r="461" spans="3:15" s="1034" customFormat="1" hidden="1" outlineLevel="1">
      <c r="C461" s="1043"/>
      <c r="D461" s="1039">
        <v>43404</v>
      </c>
      <c r="E461" s="1040">
        <v>43405</v>
      </c>
      <c r="F461" s="1041">
        <v>42430</v>
      </c>
      <c r="G461" s="1044" t="s">
        <v>76</v>
      </c>
      <c r="H461" s="1045" t="s">
        <v>161</v>
      </c>
      <c r="I461" s="1045" t="s">
        <v>593</v>
      </c>
      <c r="J461" s="1046"/>
      <c r="K461" s="1035" t="s">
        <v>610</v>
      </c>
      <c r="M461" s="1036"/>
      <c r="N461" s="1036"/>
    </row>
    <row r="462" spans="3:15" hidden="1" outlineLevel="1">
      <c r="C462" s="978"/>
      <c r="D462" s="1047">
        <v>43159</v>
      </c>
      <c r="E462" s="1047">
        <v>43160</v>
      </c>
      <c r="F462" s="1048">
        <v>42005</v>
      </c>
      <c r="G462" s="1049" t="s">
        <v>529</v>
      </c>
      <c r="H462" s="1050" t="s">
        <v>530</v>
      </c>
      <c r="I462" s="1050" t="s">
        <v>593</v>
      </c>
      <c r="J462" s="1025"/>
      <c r="K462" s="1035" t="s">
        <v>612</v>
      </c>
      <c r="M462" s="484"/>
      <c r="O462"/>
    </row>
    <row r="463" spans="3:15" hidden="1" outlineLevel="1"/>
    <row r="464" spans="3:15" hidden="1" outlineLevel="1">
      <c r="C464" s="808"/>
      <c r="D464" s="20"/>
      <c r="E464" s="129"/>
      <c r="F464" s="863"/>
      <c r="G464" s="125"/>
      <c r="H464" s="667"/>
      <c r="I464" s="23"/>
      <c r="M464" s="484"/>
      <c r="O464"/>
    </row>
    <row r="465" spans="3:15" hidden="1" outlineLevel="1">
      <c r="C465" s="808"/>
      <c r="D465" s="20"/>
      <c r="E465" s="129"/>
      <c r="F465" s="863"/>
      <c r="G465" s="674"/>
      <c r="H465" s="958"/>
      <c r="I465" s="667"/>
      <c r="M465" s="484"/>
      <c r="O465"/>
    </row>
    <row r="466" spans="3:15" s="1034" customFormat="1" hidden="1" outlineLevel="1">
      <c r="C466" s="960" t="s">
        <v>597</v>
      </c>
      <c r="D466" s="1054">
        <v>43159</v>
      </c>
      <c r="E466" s="1055">
        <v>43160</v>
      </c>
      <c r="F466" s="1056">
        <v>42737</v>
      </c>
      <c r="G466" s="1057" t="s">
        <v>66</v>
      </c>
      <c r="H466" s="1058" t="s">
        <v>505</v>
      </c>
      <c r="I466" s="1058" t="s">
        <v>593</v>
      </c>
      <c r="J466" s="1059"/>
      <c r="K466" s="1051" t="s">
        <v>614</v>
      </c>
      <c r="M466" s="1036"/>
      <c r="N466" s="1036"/>
    </row>
    <row r="467" spans="3:15" hidden="1" outlineLevel="1">
      <c r="C467" s="962"/>
      <c r="D467" s="945">
        <v>43190</v>
      </c>
      <c r="E467" s="963">
        <v>43191</v>
      </c>
      <c r="F467" s="946">
        <v>41659</v>
      </c>
      <c r="G467" s="972" t="s">
        <v>70</v>
      </c>
      <c r="H467" s="948" t="s">
        <v>505</v>
      </c>
      <c r="I467" s="970" t="s">
        <v>593</v>
      </c>
      <c r="J467" s="971"/>
      <c r="M467" s="484"/>
      <c r="O467"/>
    </row>
    <row r="468" spans="3:15" hidden="1" outlineLevel="1">
      <c r="C468" s="962"/>
      <c r="D468" s="945">
        <v>43190</v>
      </c>
      <c r="E468" s="963">
        <v>43191</v>
      </c>
      <c r="F468" s="946">
        <v>42005</v>
      </c>
      <c r="G468" s="947" t="s">
        <v>553</v>
      </c>
      <c r="H468" s="948" t="s">
        <v>276</v>
      </c>
      <c r="I468" s="970" t="s">
        <v>593</v>
      </c>
      <c r="J468" s="971"/>
      <c r="M468" s="484"/>
      <c r="O468"/>
    </row>
    <row r="469" spans="3:15" hidden="1" outlineLevel="1">
      <c r="C469" s="978"/>
      <c r="D469" s="951">
        <v>43190</v>
      </c>
      <c r="E469" s="966">
        <v>43191</v>
      </c>
      <c r="F469" s="952">
        <v>42740</v>
      </c>
      <c r="G469" s="953" t="s">
        <v>65</v>
      </c>
      <c r="H469" s="973" t="s">
        <v>10</v>
      </c>
      <c r="I469" s="973" t="s">
        <v>593</v>
      </c>
      <c r="J469" s="955"/>
      <c r="M469" s="484"/>
      <c r="O469"/>
    </row>
    <row r="470" spans="3:15" hidden="1" outlineLevel="1">
      <c r="C470" s="808"/>
      <c r="D470" s="20"/>
      <c r="E470" s="129"/>
      <c r="F470" s="97"/>
      <c r="G470" s="674"/>
      <c r="H470" s="667"/>
      <c r="I470" s="667"/>
      <c r="M470" s="484"/>
      <c r="O470"/>
    </row>
    <row r="471" spans="3:15" hidden="1" outlineLevel="1">
      <c r="C471" s="808"/>
      <c r="M471" s="484"/>
      <c r="O471"/>
    </row>
    <row r="472" spans="3:15" hidden="1" outlineLevel="1">
      <c r="C472" s="960" t="s">
        <v>598</v>
      </c>
      <c r="D472" s="1054">
        <v>43190</v>
      </c>
      <c r="E472" s="1055">
        <v>43191</v>
      </c>
      <c r="F472" s="1056">
        <v>40483</v>
      </c>
      <c r="G472" s="1057" t="s">
        <v>323</v>
      </c>
      <c r="H472" s="1058" t="s">
        <v>296</v>
      </c>
      <c r="I472" s="1058" t="s">
        <v>547</v>
      </c>
      <c r="J472" s="943"/>
      <c r="K472" s="1053" t="s">
        <v>615</v>
      </c>
      <c r="M472" s="484"/>
      <c r="O472"/>
    </row>
    <row r="473" spans="3:15" s="1034" customFormat="1" hidden="1" outlineLevel="1">
      <c r="C473" s="1060"/>
      <c r="D473" s="945">
        <v>43220</v>
      </c>
      <c r="E473" s="963">
        <v>43221</v>
      </c>
      <c r="F473" s="946">
        <v>42464</v>
      </c>
      <c r="G473" s="976" t="s">
        <v>568</v>
      </c>
      <c r="H473" s="948" t="s">
        <v>505</v>
      </c>
      <c r="I473" s="970" t="s">
        <v>593</v>
      </c>
      <c r="J473" s="971"/>
      <c r="K473" s="831"/>
      <c r="M473" s="1036"/>
      <c r="N473" s="1036"/>
    </row>
    <row r="474" spans="3:15" hidden="1" outlineLevel="1">
      <c r="C474" s="962"/>
      <c r="D474" s="945">
        <v>43220</v>
      </c>
      <c r="E474" s="963">
        <v>43221</v>
      </c>
      <c r="F474" s="946">
        <v>42464</v>
      </c>
      <c r="G474" s="972" t="s">
        <v>570</v>
      </c>
      <c r="H474" s="970" t="s">
        <v>505</v>
      </c>
      <c r="I474" s="970" t="s">
        <v>593</v>
      </c>
      <c r="J474" s="1024"/>
      <c r="K474" s="1052" t="s">
        <v>613</v>
      </c>
      <c r="M474" s="484"/>
      <c r="O474"/>
    </row>
    <row r="475" spans="3:15" hidden="1" outlineLevel="1">
      <c r="C475" s="978"/>
      <c r="D475" s="951">
        <v>43220</v>
      </c>
      <c r="E475" s="966">
        <v>43221</v>
      </c>
      <c r="F475" s="952">
        <v>42744</v>
      </c>
      <c r="G475" s="953" t="s">
        <v>599</v>
      </c>
      <c r="H475" s="954" t="s">
        <v>505</v>
      </c>
      <c r="I475" s="973" t="s">
        <v>593</v>
      </c>
      <c r="J475" s="997"/>
      <c r="M475" s="484"/>
      <c r="O475"/>
    </row>
    <row r="476" spans="3:15" hidden="1" outlineLevel="1">
      <c r="C476" s="808"/>
      <c r="J476" s="985"/>
      <c r="M476" s="484"/>
      <c r="O476"/>
    </row>
    <row r="477" spans="3:15" hidden="1" outlineLevel="1">
      <c r="C477" s="808"/>
      <c r="D477" s="20"/>
      <c r="E477" s="129"/>
      <c r="F477" s="863"/>
      <c r="G477" s="21"/>
      <c r="H477" s="26"/>
      <c r="I477" s="23"/>
      <c r="J477" s="929"/>
      <c r="M477" s="484"/>
      <c r="O477"/>
    </row>
    <row r="478" spans="3:15" hidden="1" outlineLevel="1">
      <c r="C478" s="998" t="s">
        <v>600</v>
      </c>
      <c r="D478" s="939">
        <v>43251</v>
      </c>
      <c r="E478" s="961">
        <v>43252</v>
      </c>
      <c r="F478" s="940">
        <v>40331</v>
      </c>
      <c r="G478" s="941" t="s">
        <v>308</v>
      </c>
      <c r="H478" s="968" t="s">
        <v>274</v>
      </c>
      <c r="I478" s="968" t="s">
        <v>593</v>
      </c>
      <c r="J478" s="999"/>
      <c r="M478" s="484"/>
      <c r="O478"/>
    </row>
    <row r="479" spans="3:15" hidden="1" outlineLevel="1">
      <c r="C479" s="983"/>
      <c r="D479" s="945">
        <v>43251</v>
      </c>
      <c r="E479" s="963">
        <v>43252</v>
      </c>
      <c r="F479" s="946">
        <v>42005</v>
      </c>
      <c r="G479" s="972" t="s">
        <v>63</v>
      </c>
      <c r="H479" s="970" t="s">
        <v>78</v>
      </c>
      <c r="I479" s="970" t="s">
        <v>593</v>
      </c>
      <c r="J479" s="984"/>
      <c r="M479" s="484"/>
      <c r="O479"/>
    </row>
    <row r="480" spans="3:15" hidden="1" outlineLevel="1">
      <c r="C480" s="1008"/>
      <c r="D480" s="945">
        <v>43251</v>
      </c>
      <c r="E480" s="963">
        <v>43252</v>
      </c>
      <c r="F480" s="946">
        <v>42125</v>
      </c>
      <c r="G480" s="947" t="s">
        <v>579</v>
      </c>
      <c r="H480" s="948" t="s">
        <v>505</v>
      </c>
      <c r="I480" s="970" t="s">
        <v>593</v>
      </c>
      <c r="J480" s="1013"/>
      <c r="M480" s="484"/>
      <c r="O480"/>
    </row>
    <row r="481" spans="3:15" hidden="1" outlineLevel="1">
      <c r="C481" s="1014"/>
      <c r="D481" s="951">
        <v>43251</v>
      </c>
      <c r="E481" s="966">
        <v>43252</v>
      </c>
      <c r="F481" s="952">
        <v>42765</v>
      </c>
      <c r="G481" s="953" t="s">
        <v>601</v>
      </c>
      <c r="H481" s="954" t="s">
        <v>505</v>
      </c>
      <c r="I481" s="973" t="s">
        <v>593</v>
      </c>
      <c r="J481" s="1019"/>
      <c r="M481" s="484"/>
      <c r="O481"/>
    </row>
    <row r="482" spans="3:15" hidden="1" outlineLevel="1">
      <c r="M482" s="484"/>
      <c r="O482"/>
    </row>
    <row r="483" spans="3:15" hidden="1" outlineLevel="1">
      <c r="M483" s="484"/>
      <c r="O483"/>
    </row>
    <row r="484" spans="3:15" hidden="1" outlineLevel="1">
      <c r="C484" s="1020" t="s">
        <v>602</v>
      </c>
      <c r="D484" s="939">
        <v>43312</v>
      </c>
      <c r="E484" s="1021">
        <v>43313</v>
      </c>
      <c r="F484" s="940">
        <v>39996</v>
      </c>
      <c r="G484" s="941" t="s">
        <v>156</v>
      </c>
      <c r="H484" s="968" t="s">
        <v>157</v>
      </c>
      <c r="I484" s="968" t="s">
        <v>593</v>
      </c>
      <c r="J484" s="943"/>
      <c r="M484" s="484"/>
      <c r="O484"/>
    </row>
    <row r="485" spans="3:15" hidden="1" outlineLevel="1">
      <c r="C485" s="1061"/>
      <c r="D485" s="945">
        <v>43312</v>
      </c>
      <c r="E485" s="1022">
        <v>43313</v>
      </c>
      <c r="F485" s="946">
        <v>42767</v>
      </c>
      <c r="G485" s="972" t="s">
        <v>489</v>
      </c>
      <c r="H485" s="970" t="s">
        <v>319</v>
      </c>
      <c r="I485" s="970" t="s">
        <v>593</v>
      </c>
      <c r="J485" s="971"/>
      <c r="M485" s="484"/>
      <c r="O485"/>
    </row>
    <row r="486" spans="3:15" hidden="1" outlineLevel="1">
      <c r="C486" s="983"/>
      <c r="D486" s="1062">
        <v>43312</v>
      </c>
      <c r="E486" s="1062">
        <v>43313</v>
      </c>
      <c r="F486" s="1063">
        <v>42162</v>
      </c>
      <c r="G486" s="1064" t="s">
        <v>430</v>
      </c>
      <c r="H486" s="1065" t="s">
        <v>505</v>
      </c>
      <c r="I486" s="1065" t="s">
        <v>593</v>
      </c>
      <c r="J486" s="971"/>
      <c r="K486" s="1035" t="s">
        <v>616</v>
      </c>
      <c r="M486" s="484"/>
      <c r="O486"/>
    </row>
    <row r="487" spans="3:15" hidden="1" outlineLevel="1">
      <c r="C487" s="983"/>
      <c r="D487" s="945">
        <v>43312</v>
      </c>
      <c r="E487" s="1022">
        <v>43313</v>
      </c>
      <c r="F487" s="946">
        <v>42375</v>
      </c>
      <c r="G487" s="972" t="s">
        <v>584</v>
      </c>
      <c r="H487" s="948" t="s">
        <v>505</v>
      </c>
      <c r="I487" s="970" t="s">
        <v>593</v>
      </c>
      <c r="J487" s="971"/>
      <c r="M487" s="484"/>
      <c r="O487"/>
    </row>
    <row r="488" spans="3:15" hidden="1" outlineLevel="1">
      <c r="C488" s="983"/>
      <c r="D488" s="945">
        <v>43312</v>
      </c>
      <c r="E488" s="1022">
        <v>43313</v>
      </c>
      <c r="F488" s="946">
        <v>42919</v>
      </c>
      <c r="G488" s="972" t="s">
        <v>618</v>
      </c>
      <c r="H488" s="970" t="s">
        <v>505</v>
      </c>
      <c r="I488" s="970" t="s">
        <v>593</v>
      </c>
      <c r="J488" s="971"/>
      <c r="M488" s="484"/>
      <c r="O488"/>
    </row>
    <row r="489" spans="3:15" hidden="1" outlineLevel="1">
      <c r="C489" s="965"/>
      <c r="D489" s="951">
        <v>43312</v>
      </c>
      <c r="E489" s="1023">
        <v>43313</v>
      </c>
      <c r="F489" s="952">
        <v>42374</v>
      </c>
      <c r="G489" s="953" t="s">
        <v>585</v>
      </c>
      <c r="H489" s="973" t="s">
        <v>78</v>
      </c>
      <c r="I489" s="973" t="s">
        <v>593</v>
      </c>
      <c r="J489" s="955"/>
      <c r="M489" s="484"/>
      <c r="O489"/>
    </row>
    <row r="490" spans="3:15" hidden="1" outlineLevel="1">
      <c r="C490" s="864"/>
      <c r="D490" s="150"/>
      <c r="E490" s="865"/>
      <c r="F490" s="863"/>
      <c r="G490" s="125"/>
      <c r="H490" s="667"/>
      <c r="I490" s="929"/>
      <c r="J490" s="427"/>
      <c r="M490" s="484"/>
      <c r="O490"/>
    </row>
    <row r="491" spans="3:15" hidden="1" outlineLevel="1">
      <c r="C491" s="864"/>
      <c r="D491" s="150"/>
      <c r="E491" s="862"/>
      <c r="F491" s="863"/>
      <c r="G491" s="125"/>
      <c r="H491" s="40"/>
      <c r="I491" s="40"/>
      <c r="J491" s="427"/>
      <c r="M491" s="484"/>
      <c r="O491"/>
    </row>
    <row r="492" spans="3:15" hidden="1" outlineLevel="1">
      <c r="C492" s="1020" t="s">
        <v>603</v>
      </c>
      <c r="D492" s="939">
        <v>43343</v>
      </c>
      <c r="E492" s="939">
        <v>43344</v>
      </c>
      <c r="F492" s="940">
        <v>39995</v>
      </c>
      <c r="G492" s="941" t="s">
        <v>490</v>
      </c>
      <c r="H492" s="968" t="s">
        <v>604</v>
      </c>
      <c r="I492" s="968" t="s">
        <v>593</v>
      </c>
      <c r="J492" s="943"/>
      <c r="M492" s="484"/>
      <c r="O492"/>
    </row>
    <row r="493" spans="3:15" hidden="1" outlineLevel="1">
      <c r="C493" s="1066"/>
      <c r="D493" s="945">
        <v>43343</v>
      </c>
      <c r="E493" s="945">
        <v>43344</v>
      </c>
      <c r="F493" s="946">
        <v>42856</v>
      </c>
      <c r="G493" s="947" t="s">
        <v>491</v>
      </c>
      <c r="H493" s="948" t="s">
        <v>159</v>
      </c>
      <c r="I493" s="970" t="s">
        <v>593</v>
      </c>
      <c r="J493" s="971"/>
      <c r="M493" s="484"/>
      <c r="O493"/>
    </row>
    <row r="494" spans="3:15" hidden="1" outlineLevel="1">
      <c r="C494" s="1066"/>
      <c r="D494" s="945">
        <v>43343</v>
      </c>
      <c r="E494" s="945">
        <v>43344</v>
      </c>
      <c r="F494" s="946">
        <v>41657</v>
      </c>
      <c r="G494" s="947" t="s">
        <v>503</v>
      </c>
      <c r="H494" s="948" t="s">
        <v>504</v>
      </c>
      <c r="I494" s="970" t="s">
        <v>593</v>
      </c>
      <c r="J494" s="971"/>
      <c r="M494" s="484"/>
      <c r="O494"/>
    </row>
    <row r="495" spans="3:15" hidden="1" outlineLevel="1">
      <c r="C495" s="983"/>
      <c r="D495" s="945">
        <v>43343</v>
      </c>
      <c r="E495" s="945">
        <v>43344</v>
      </c>
      <c r="F495" s="946">
        <v>42375</v>
      </c>
      <c r="G495" s="972" t="s">
        <v>620</v>
      </c>
      <c r="H495" s="948" t="s">
        <v>505</v>
      </c>
      <c r="I495" s="970" t="s">
        <v>593</v>
      </c>
      <c r="J495" s="949"/>
      <c r="M495" s="484"/>
      <c r="O495"/>
    </row>
    <row r="496" spans="3:15" hidden="1" outlineLevel="1">
      <c r="C496" s="983"/>
      <c r="D496" s="945">
        <v>43343</v>
      </c>
      <c r="E496" s="945">
        <v>43344</v>
      </c>
      <c r="F496" s="946">
        <v>42919</v>
      </c>
      <c r="G496" s="972" t="s">
        <v>621</v>
      </c>
      <c r="H496" s="948" t="s">
        <v>505</v>
      </c>
      <c r="I496" s="970" t="s">
        <v>593</v>
      </c>
      <c r="J496" s="949"/>
      <c r="M496" s="484"/>
      <c r="O496"/>
    </row>
    <row r="497" spans="1:15" hidden="1" outlineLevel="1">
      <c r="C497" s="965"/>
      <c r="D497" s="1047">
        <v>43343</v>
      </c>
      <c r="E497" s="1047">
        <v>43343</v>
      </c>
      <c r="F497" s="1048">
        <v>42467</v>
      </c>
      <c r="G497" s="1067" t="s">
        <v>587</v>
      </c>
      <c r="H497" s="1068" t="s">
        <v>505</v>
      </c>
      <c r="I497" s="1068" t="s">
        <v>593</v>
      </c>
      <c r="J497" s="955"/>
      <c r="K497" s="1035" t="s">
        <v>619</v>
      </c>
      <c r="M497" s="484"/>
      <c r="O497"/>
    </row>
    <row r="498" spans="1:15" hidden="1" outlineLevel="1">
      <c r="C498" s="864"/>
      <c r="D498" s="150"/>
      <c r="E498" s="150"/>
      <c r="F498" s="863"/>
      <c r="G498" s="674"/>
      <c r="H498" s="667"/>
      <c r="I498" s="929"/>
      <c r="J498" s="427"/>
      <c r="M498" s="484"/>
      <c r="O498"/>
    </row>
    <row r="499" spans="1:15" hidden="1" outlineLevel="1">
      <c r="C499" s="864"/>
      <c r="D499" s="150"/>
      <c r="E499" s="862"/>
      <c r="F499" s="863"/>
      <c r="G499" s="125"/>
      <c r="H499" s="40"/>
      <c r="I499" s="40"/>
      <c r="J499" s="427"/>
      <c r="M499" s="484"/>
      <c r="O499"/>
    </row>
    <row r="500" spans="1:15" hidden="1" outlineLevel="1">
      <c r="C500" s="1020" t="s">
        <v>606</v>
      </c>
      <c r="D500" s="939">
        <v>43373</v>
      </c>
      <c r="E500" s="939">
        <v>43374</v>
      </c>
      <c r="F500" s="940">
        <v>39995</v>
      </c>
      <c r="G500" s="941" t="s">
        <v>38</v>
      </c>
      <c r="H500" s="968" t="s">
        <v>158</v>
      </c>
      <c r="I500" s="968" t="s">
        <v>593</v>
      </c>
      <c r="J500" s="943"/>
      <c r="M500" s="484"/>
      <c r="O500"/>
    </row>
    <row r="501" spans="1:15" s="1037" customFormat="1" hidden="1" outlineLevel="1">
      <c r="A501"/>
      <c r="C501" s="1069"/>
      <c r="D501" s="1062">
        <v>43373</v>
      </c>
      <c r="E501" s="1062">
        <v>43374</v>
      </c>
      <c r="F501" s="1063">
        <v>42162</v>
      </c>
      <c r="G501" s="1064" t="s">
        <v>84</v>
      </c>
      <c r="H501" s="1065" t="s">
        <v>505</v>
      </c>
      <c r="I501" s="1065" t="s">
        <v>593</v>
      </c>
      <c r="J501" s="1070"/>
      <c r="K501" s="1035" t="s">
        <v>617</v>
      </c>
      <c r="M501" s="1038"/>
      <c r="N501" s="1038"/>
    </row>
    <row r="502" spans="1:15" hidden="1" outlineLevel="1">
      <c r="C502" s="983"/>
      <c r="D502" s="1062">
        <v>43373</v>
      </c>
      <c r="E502" s="1062">
        <v>43374</v>
      </c>
      <c r="F502" s="1063">
        <v>42467</v>
      </c>
      <c r="G502" s="1064" t="s">
        <v>588</v>
      </c>
      <c r="H502" s="1065" t="s">
        <v>505</v>
      </c>
      <c r="I502" s="1065" t="s">
        <v>593</v>
      </c>
      <c r="J502" s="1024"/>
      <c r="K502" s="1035" t="s">
        <v>611</v>
      </c>
      <c r="M502" s="484"/>
      <c r="O502"/>
    </row>
    <row r="503" spans="1:15" hidden="1" outlineLevel="1">
      <c r="C503" s="983"/>
      <c r="D503" s="945">
        <v>43343</v>
      </c>
      <c r="E503" s="945">
        <v>43343</v>
      </c>
      <c r="F503" s="946">
        <v>42795</v>
      </c>
      <c r="G503" s="972" t="s">
        <v>605</v>
      </c>
      <c r="H503" s="948" t="s">
        <v>505</v>
      </c>
      <c r="I503" s="970" t="s">
        <v>593</v>
      </c>
      <c r="J503" s="971"/>
      <c r="M503" s="484"/>
      <c r="O503"/>
    </row>
    <row r="504" spans="1:15" hidden="1" outlineLevel="1">
      <c r="C504" s="969"/>
      <c r="D504" s="945">
        <v>43404</v>
      </c>
      <c r="E504" s="945">
        <v>43405</v>
      </c>
      <c r="F504" s="946">
        <v>42800</v>
      </c>
      <c r="G504" s="972" t="s">
        <v>609</v>
      </c>
      <c r="H504" s="948" t="s">
        <v>505</v>
      </c>
      <c r="I504" s="970" t="s">
        <v>593</v>
      </c>
      <c r="J504" s="971"/>
      <c r="M504" s="484"/>
      <c r="O504"/>
    </row>
    <row r="505" spans="1:15" hidden="1" outlineLevel="1">
      <c r="A505" s="1037"/>
      <c r="C505" s="983"/>
      <c r="D505" s="945">
        <v>43373</v>
      </c>
      <c r="E505" s="945">
        <v>43374</v>
      </c>
      <c r="F505" s="946">
        <v>42618</v>
      </c>
      <c r="G505" s="972" t="s">
        <v>589</v>
      </c>
      <c r="H505" s="948" t="s">
        <v>505</v>
      </c>
      <c r="I505" s="970" t="s">
        <v>593</v>
      </c>
      <c r="J505" s="1024"/>
      <c r="K505" s="863">
        <v>42499</v>
      </c>
      <c r="M505" s="484"/>
      <c r="O505"/>
    </row>
    <row r="506" spans="1:15" hidden="1" outlineLevel="1">
      <c r="C506" s="965"/>
      <c r="D506" s="951">
        <v>43373</v>
      </c>
      <c r="E506" s="951">
        <v>43374</v>
      </c>
      <c r="F506" s="952">
        <v>42800</v>
      </c>
      <c r="G506" s="953" t="s">
        <v>607</v>
      </c>
      <c r="H506" s="954" t="s">
        <v>505</v>
      </c>
      <c r="I506" s="973" t="s">
        <v>593</v>
      </c>
      <c r="J506" s="1025"/>
      <c r="M506" s="484"/>
      <c r="O506"/>
    </row>
    <row r="507" spans="1:15" hidden="1" outlineLevel="1">
      <c r="C507" s="864"/>
      <c r="D507" s="150"/>
      <c r="E507" s="862"/>
      <c r="F507" s="863"/>
      <c r="G507" s="125"/>
      <c r="H507" s="40"/>
      <c r="I507" s="40"/>
      <c r="J507" s="427"/>
      <c r="M507" s="484"/>
      <c r="O507"/>
    </row>
    <row r="508" spans="1:15" hidden="1" outlineLevel="1">
      <c r="C508" s="960" t="s">
        <v>608</v>
      </c>
      <c r="D508" s="939">
        <v>43404</v>
      </c>
      <c r="E508" s="939">
        <v>43405</v>
      </c>
      <c r="F508" s="940">
        <v>42046</v>
      </c>
      <c r="G508" s="1026" t="s">
        <v>436</v>
      </c>
      <c r="H508" s="942" t="s">
        <v>505</v>
      </c>
      <c r="I508" s="942" t="s">
        <v>593</v>
      </c>
      <c r="J508" s="1076"/>
      <c r="M508" s="484"/>
      <c r="O508"/>
    </row>
    <row r="509" spans="1:15" hidden="1" outlineLevel="1">
      <c r="C509" s="1027"/>
      <c r="D509" s="945">
        <v>43404</v>
      </c>
      <c r="E509" s="945">
        <v>43405</v>
      </c>
      <c r="F509" s="946">
        <v>42046</v>
      </c>
      <c r="G509" s="972" t="s">
        <v>82</v>
      </c>
      <c r="H509" s="948" t="s">
        <v>505</v>
      </c>
      <c r="I509" s="948" t="s">
        <v>593</v>
      </c>
      <c r="J509" s="971"/>
      <c r="M509" s="484"/>
      <c r="O509"/>
    </row>
    <row r="510" spans="1:15" hidden="1" outlineLevel="1">
      <c r="C510" s="1028"/>
      <c r="D510" s="951">
        <v>43404</v>
      </c>
      <c r="E510" s="951">
        <v>43405</v>
      </c>
      <c r="F510" s="952">
        <v>42499</v>
      </c>
      <c r="G510" s="953" t="s">
        <v>591</v>
      </c>
      <c r="H510" s="954" t="s">
        <v>505</v>
      </c>
      <c r="I510" s="954" t="s">
        <v>593</v>
      </c>
      <c r="J510" s="955"/>
      <c r="M510" s="484"/>
      <c r="O510"/>
    </row>
    <row r="511" spans="1:15" ht="15.75" hidden="1" outlineLevel="1" thickBot="1">
      <c r="D511" s="150"/>
      <c r="E511" s="150"/>
      <c r="I511" s="929"/>
      <c r="M511" s="484"/>
      <c r="O511"/>
    </row>
    <row r="512" spans="1:15" s="422" customFormat="1" ht="16.5" collapsed="1" thickBot="1">
      <c r="A512" s="1124">
        <v>2019</v>
      </c>
      <c r="B512" s="1124"/>
      <c r="C512" s="428"/>
      <c r="D512" s="429"/>
      <c r="E512" s="429"/>
      <c r="F512" s="720"/>
      <c r="H512" s="424"/>
      <c r="I512" s="424"/>
      <c r="K512" s="832"/>
      <c r="M512" s="913"/>
      <c r="N512" s="485"/>
      <c r="O512" s="485"/>
    </row>
    <row r="513" spans="2:11" outlineLevel="1">
      <c r="B513" s="134"/>
      <c r="C513" s="864"/>
      <c r="D513" s="150"/>
      <c r="E513" s="862"/>
      <c r="F513" s="863"/>
      <c r="G513" s="125"/>
      <c r="H513" s="40"/>
      <c r="I513" s="40"/>
      <c r="J513" s="427"/>
    </row>
    <row r="514" spans="2:11" ht="18" outlineLevel="1">
      <c r="C514" s="1075">
        <v>2019</v>
      </c>
      <c r="D514" s="20"/>
      <c r="E514" s="129"/>
      <c r="F514" s="97"/>
      <c r="G514" s="125"/>
      <c r="H514" s="23"/>
      <c r="I514" s="23"/>
    </row>
    <row r="515" spans="2:11" outlineLevel="1">
      <c r="C515" s="960" t="s">
        <v>622</v>
      </c>
      <c r="D515" s="939">
        <v>43465</v>
      </c>
      <c r="E515" s="961">
        <v>43466</v>
      </c>
      <c r="F515" s="939">
        <v>39995</v>
      </c>
      <c r="G515" s="941" t="s">
        <v>164</v>
      </c>
      <c r="H515" s="968" t="s">
        <v>165</v>
      </c>
      <c r="I515" s="942" t="s">
        <v>593</v>
      </c>
      <c r="J515" s="943"/>
    </row>
    <row r="516" spans="2:11" outlineLevel="1">
      <c r="C516" s="983"/>
      <c r="D516" s="945">
        <v>43465</v>
      </c>
      <c r="E516" s="963">
        <v>43466</v>
      </c>
      <c r="F516" s="945">
        <v>42979</v>
      </c>
      <c r="G516" s="947" t="s">
        <v>529</v>
      </c>
      <c r="H516" s="977" t="s">
        <v>530</v>
      </c>
      <c r="I516" s="948" t="s">
        <v>593</v>
      </c>
      <c r="J516" s="971"/>
    </row>
    <row r="517" spans="2:11" outlineLevel="1">
      <c r="C517" s="983"/>
      <c r="D517" s="945">
        <v>43465</v>
      </c>
      <c r="E517" s="963">
        <v>43466</v>
      </c>
      <c r="F517" s="945">
        <v>42856</v>
      </c>
      <c r="G517" s="947" t="s">
        <v>625</v>
      </c>
      <c r="H517" s="977" t="s">
        <v>158</v>
      </c>
      <c r="I517" s="948" t="s">
        <v>593</v>
      </c>
      <c r="J517" s="971"/>
    </row>
    <row r="518" spans="2:11" outlineLevel="1">
      <c r="C518" s="983"/>
      <c r="D518" s="1062">
        <v>43465</v>
      </c>
      <c r="E518" s="1079">
        <v>43466</v>
      </c>
      <c r="F518" s="1062">
        <v>42370</v>
      </c>
      <c r="G518" s="1080" t="s">
        <v>20</v>
      </c>
      <c r="H518" s="1065" t="s">
        <v>559</v>
      </c>
      <c r="I518" s="1081" t="s">
        <v>623</v>
      </c>
      <c r="J518" s="1084" t="s">
        <v>664</v>
      </c>
      <c r="K518" s="1078" t="s">
        <v>655</v>
      </c>
    </row>
    <row r="519" spans="2:11" outlineLevel="1">
      <c r="C519" s="965"/>
      <c r="D519" s="1047">
        <v>43465</v>
      </c>
      <c r="E519" s="1083">
        <v>43466</v>
      </c>
      <c r="F519" s="1047">
        <v>43045</v>
      </c>
      <c r="G519" s="1082" t="s">
        <v>624</v>
      </c>
      <c r="H519" s="1068" t="s">
        <v>505</v>
      </c>
      <c r="I519" s="1050" t="s">
        <v>593</v>
      </c>
      <c r="J519" s="955"/>
      <c r="K519" s="1078" t="s">
        <v>661</v>
      </c>
    </row>
    <row r="520" spans="2:11" outlineLevel="1">
      <c r="C520" s="27"/>
      <c r="D520" s="20"/>
      <c r="E520" s="129"/>
      <c r="F520" s="150"/>
      <c r="G520" s="674"/>
      <c r="H520" s="958"/>
      <c r="I520" s="929"/>
    </row>
    <row r="521" spans="2:11" outlineLevel="1">
      <c r="C521" s="960" t="s">
        <v>626</v>
      </c>
      <c r="D521" s="939">
        <v>43496</v>
      </c>
      <c r="E521" s="961">
        <v>43497</v>
      </c>
      <c r="F521" s="939">
        <v>42005</v>
      </c>
      <c r="G521" s="1077" t="s">
        <v>532</v>
      </c>
      <c r="H521" s="942" t="s">
        <v>32</v>
      </c>
      <c r="I521" s="968" t="s">
        <v>623</v>
      </c>
      <c r="J521" s="943"/>
    </row>
    <row r="522" spans="2:11" outlineLevel="1">
      <c r="C522" s="962"/>
      <c r="D522" s="945">
        <v>43496</v>
      </c>
      <c r="E522" s="963">
        <v>43497</v>
      </c>
      <c r="F522" s="945">
        <v>40057</v>
      </c>
      <c r="G522" s="972" t="s">
        <v>177</v>
      </c>
      <c r="H522" s="970" t="s">
        <v>161</v>
      </c>
      <c r="I522" s="948" t="s">
        <v>593</v>
      </c>
      <c r="J522" s="971"/>
    </row>
    <row r="523" spans="2:11" outlineLevel="1">
      <c r="C523" s="983"/>
      <c r="D523" s="945">
        <v>43496</v>
      </c>
      <c r="E523" s="963">
        <v>43497</v>
      </c>
      <c r="F523" s="945">
        <v>39995</v>
      </c>
      <c r="G523" s="972" t="s">
        <v>175</v>
      </c>
      <c r="H523" s="970" t="s">
        <v>41</v>
      </c>
      <c r="I523" s="948" t="s">
        <v>593</v>
      </c>
      <c r="J523" s="971"/>
    </row>
    <row r="524" spans="2:11" outlineLevel="1">
      <c r="C524" s="983"/>
      <c r="D524" s="945">
        <v>43496</v>
      </c>
      <c r="E524" s="963">
        <v>43497</v>
      </c>
      <c r="F524" s="945">
        <v>43045</v>
      </c>
      <c r="G524" s="972" t="s">
        <v>627</v>
      </c>
      <c r="H524" s="948" t="s">
        <v>505</v>
      </c>
      <c r="I524" s="948" t="s">
        <v>593</v>
      </c>
      <c r="J524" s="971"/>
    </row>
    <row r="525" spans="2:11" outlineLevel="1">
      <c r="C525" s="965"/>
      <c r="D525" s="951">
        <v>43496</v>
      </c>
      <c r="E525" s="966">
        <v>43497</v>
      </c>
      <c r="F525" s="951">
        <v>43102</v>
      </c>
      <c r="G525" s="953" t="s">
        <v>628</v>
      </c>
      <c r="H525" s="954" t="s">
        <v>505</v>
      </c>
      <c r="I525" s="973" t="s">
        <v>623</v>
      </c>
      <c r="J525" s="955"/>
    </row>
    <row r="526" spans="2:11" outlineLevel="1">
      <c r="C526" s="27"/>
      <c r="D526" s="20"/>
      <c r="E526" s="129"/>
      <c r="F526" s="805"/>
      <c r="G526" s="806"/>
      <c r="H526" s="807"/>
      <c r="I526" s="807"/>
    </row>
    <row r="527" spans="2:11" outlineLevel="1">
      <c r="C527" s="960" t="s">
        <v>629</v>
      </c>
      <c r="D527" s="939">
        <v>43524</v>
      </c>
      <c r="E527" s="961">
        <v>43525</v>
      </c>
      <c r="F527" s="939">
        <v>39995</v>
      </c>
      <c r="G527" s="941" t="s">
        <v>180</v>
      </c>
      <c r="H527" s="968" t="s">
        <v>41</v>
      </c>
      <c r="I527" s="942" t="s">
        <v>593</v>
      </c>
      <c r="J527" s="943"/>
    </row>
    <row r="528" spans="2:11" outlineLevel="1">
      <c r="C528" s="962"/>
      <c r="D528" s="945">
        <v>43524</v>
      </c>
      <c r="E528" s="963">
        <v>43525</v>
      </c>
      <c r="F528" s="975">
        <v>40057</v>
      </c>
      <c r="G528" s="976" t="s">
        <v>184</v>
      </c>
      <c r="H528" s="948" t="s">
        <v>185</v>
      </c>
      <c r="I528" s="948" t="s">
        <v>593</v>
      </c>
      <c r="J528" s="971"/>
    </row>
    <row r="529" spans="1:11" outlineLevel="1">
      <c r="C529" s="962"/>
      <c r="D529" s="945">
        <v>43524</v>
      </c>
      <c r="E529" s="963">
        <v>43525</v>
      </c>
      <c r="F529" s="945">
        <v>42430</v>
      </c>
      <c r="G529" s="972" t="s">
        <v>76</v>
      </c>
      <c r="H529" s="970" t="s">
        <v>161</v>
      </c>
      <c r="I529" s="970" t="s">
        <v>623</v>
      </c>
      <c r="J529" s="971"/>
    </row>
    <row r="530" spans="1:11" outlineLevel="1">
      <c r="C530" s="962"/>
      <c r="D530" s="945">
        <v>43524</v>
      </c>
      <c r="E530" s="963">
        <v>43525</v>
      </c>
      <c r="F530" s="945">
        <v>43073</v>
      </c>
      <c r="G530" s="972" t="s">
        <v>630</v>
      </c>
      <c r="H530" s="948" t="s">
        <v>505</v>
      </c>
      <c r="I530" s="948" t="s">
        <v>593</v>
      </c>
      <c r="J530" s="971"/>
    </row>
    <row r="531" spans="1:11" outlineLevel="1">
      <c r="C531" s="978"/>
      <c r="D531" s="951">
        <v>43524</v>
      </c>
      <c r="E531" s="966">
        <v>43525</v>
      </c>
      <c r="F531" s="951">
        <v>43132</v>
      </c>
      <c r="G531" s="953" t="s">
        <v>631</v>
      </c>
      <c r="H531" s="954" t="s">
        <v>505</v>
      </c>
      <c r="I531" s="973" t="s">
        <v>623</v>
      </c>
      <c r="J531" s="955"/>
    </row>
    <row r="532" spans="1:11" outlineLevel="1">
      <c r="C532" s="808"/>
      <c r="D532" s="20"/>
      <c r="E532" s="129"/>
      <c r="F532" s="863"/>
      <c r="G532" s="125"/>
      <c r="H532" s="667"/>
      <c r="I532" s="23"/>
    </row>
    <row r="533" spans="1:11" outlineLevel="1">
      <c r="C533" s="960" t="s">
        <v>632</v>
      </c>
      <c r="D533" s="961">
        <v>43555</v>
      </c>
      <c r="E533" s="961">
        <v>43556</v>
      </c>
      <c r="F533" s="939">
        <v>40483</v>
      </c>
      <c r="G533" s="941" t="s">
        <v>323</v>
      </c>
      <c r="H533" s="968" t="s">
        <v>296</v>
      </c>
      <c r="I533" s="942" t="s">
        <v>593</v>
      </c>
      <c r="J533" s="943"/>
    </row>
    <row r="534" spans="1:11" outlineLevel="1">
      <c r="C534" s="962"/>
      <c r="D534" s="963">
        <v>43555</v>
      </c>
      <c r="E534" s="963">
        <v>43556</v>
      </c>
      <c r="F534" s="945">
        <v>41659</v>
      </c>
      <c r="G534" s="972" t="s">
        <v>70</v>
      </c>
      <c r="H534" s="948" t="s">
        <v>505</v>
      </c>
      <c r="I534" s="970" t="s">
        <v>623</v>
      </c>
      <c r="J534" s="971"/>
    </row>
    <row r="535" spans="1:11" outlineLevel="1">
      <c r="C535" s="962"/>
      <c r="D535" s="963">
        <v>43555</v>
      </c>
      <c r="E535" s="963">
        <v>43556</v>
      </c>
      <c r="F535" s="945">
        <v>42005</v>
      </c>
      <c r="G535" s="947" t="s">
        <v>553</v>
      </c>
      <c r="H535" s="948" t="s">
        <v>276</v>
      </c>
      <c r="I535" s="970" t="s">
        <v>623</v>
      </c>
      <c r="J535" s="971"/>
    </row>
    <row r="536" spans="1:11" outlineLevel="1">
      <c r="C536" s="962"/>
      <c r="D536" s="1062">
        <v>43555</v>
      </c>
      <c r="E536" s="1079">
        <v>43556</v>
      </c>
      <c r="F536" s="1062">
        <v>43167</v>
      </c>
      <c r="G536" s="1080" t="s">
        <v>633</v>
      </c>
      <c r="H536" s="1081" t="s">
        <v>44</v>
      </c>
      <c r="I536" s="1081" t="s">
        <v>623</v>
      </c>
      <c r="J536" s="971"/>
      <c r="K536" s="1078" t="s">
        <v>658</v>
      </c>
    </row>
    <row r="537" spans="1:11" outlineLevel="1">
      <c r="C537" s="978"/>
      <c r="D537" s="1047">
        <v>43555</v>
      </c>
      <c r="E537" s="1047">
        <v>43556</v>
      </c>
      <c r="F537" s="1047">
        <v>43073</v>
      </c>
      <c r="G537" s="1082" t="s">
        <v>634</v>
      </c>
      <c r="H537" s="1050" t="s">
        <v>505</v>
      </c>
      <c r="I537" s="1050" t="s">
        <v>593</v>
      </c>
      <c r="J537" s="955"/>
      <c r="K537" s="1078" t="s">
        <v>654</v>
      </c>
    </row>
    <row r="538" spans="1:11" outlineLevel="1">
      <c r="C538" s="808"/>
      <c r="D538" s="129"/>
      <c r="E538" s="129"/>
      <c r="F538" s="20"/>
      <c r="G538" s="674"/>
      <c r="H538" s="667"/>
      <c r="I538" s="667"/>
    </row>
    <row r="539" spans="1:11" outlineLevel="1">
      <c r="C539" s="960" t="s">
        <v>635</v>
      </c>
      <c r="D539" s="961">
        <v>43585</v>
      </c>
      <c r="E539" s="961">
        <v>43586</v>
      </c>
      <c r="F539" s="939">
        <v>42464</v>
      </c>
      <c r="G539" s="1085" t="s">
        <v>568</v>
      </c>
      <c r="H539" s="942" t="s">
        <v>505</v>
      </c>
      <c r="I539" s="968" t="s">
        <v>623</v>
      </c>
      <c r="J539" s="943"/>
    </row>
    <row r="540" spans="1:11" outlineLevel="1">
      <c r="C540" s="962"/>
      <c r="D540" s="963">
        <v>43585</v>
      </c>
      <c r="E540" s="963">
        <v>43586</v>
      </c>
      <c r="F540" s="945">
        <v>42737</v>
      </c>
      <c r="G540" s="972" t="s">
        <v>66</v>
      </c>
      <c r="H540" s="948" t="s">
        <v>505</v>
      </c>
      <c r="I540" s="970" t="s">
        <v>623</v>
      </c>
      <c r="J540" s="971"/>
    </row>
    <row r="541" spans="1:11" outlineLevel="1">
      <c r="C541" s="962"/>
      <c r="D541" s="963">
        <v>43585</v>
      </c>
      <c r="E541" s="963">
        <v>43586</v>
      </c>
      <c r="F541" s="945">
        <v>42744</v>
      </c>
      <c r="G541" s="972" t="s">
        <v>599</v>
      </c>
      <c r="H541" s="948" t="s">
        <v>505</v>
      </c>
      <c r="I541" s="970" t="s">
        <v>623</v>
      </c>
      <c r="J541" s="971"/>
    </row>
    <row r="542" spans="1:11" outlineLevel="1">
      <c r="C542" s="962"/>
      <c r="D542" s="963">
        <v>43585</v>
      </c>
      <c r="E542" s="963">
        <v>43586</v>
      </c>
      <c r="F542" s="945">
        <v>43221</v>
      </c>
      <c r="G542" s="972" t="s">
        <v>636</v>
      </c>
      <c r="H542" s="948" t="s">
        <v>158</v>
      </c>
      <c r="I542" s="970" t="s">
        <v>623</v>
      </c>
      <c r="J542" s="971"/>
    </row>
    <row r="543" spans="1:11" outlineLevel="1">
      <c r="C543" s="962"/>
      <c r="D543" s="1079">
        <v>43585</v>
      </c>
      <c r="E543" s="1079">
        <v>43586</v>
      </c>
      <c r="F543" s="1062">
        <v>42464</v>
      </c>
      <c r="G543" s="1080" t="s">
        <v>570</v>
      </c>
      <c r="H543" s="1081" t="s">
        <v>505</v>
      </c>
      <c r="I543" s="1081" t="s">
        <v>623</v>
      </c>
      <c r="J543" s="1084" t="s">
        <v>663</v>
      </c>
      <c r="K543" s="1078" t="s">
        <v>656</v>
      </c>
    </row>
    <row r="544" spans="1:11" outlineLevel="1">
      <c r="A544" s="134"/>
      <c r="C544" s="978"/>
      <c r="D544" s="966"/>
      <c r="E544" s="966"/>
      <c r="F544" s="951"/>
      <c r="G544" s="953"/>
      <c r="H544" s="954"/>
      <c r="I544" s="973"/>
      <c r="J544" s="955"/>
    </row>
    <row r="545" spans="1:11" outlineLevel="1">
      <c r="C545" s="808"/>
      <c r="D545" s="129"/>
      <c r="E545" s="129"/>
      <c r="F545" s="863"/>
      <c r="G545" s="21"/>
      <c r="H545" s="26"/>
      <c r="I545" s="23"/>
    </row>
    <row r="546" spans="1:11" outlineLevel="1">
      <c r="C546" s="998" t="s">
        <v>637</v>
      </c>
      <c r="D546" s="939">
        <v>43616</v>
      </c>
      <c r="E546" s="961">
        <v>43617</v>
      </c>
      <c r="F546" s="939">
        <v>42767</v>
      </c>
      <c r="G546" s="941" t="s">
        <v>489</v>
      </c>
      <c r="H546" s="968" t="s">
        <v>319</v>
      </c>
      <c r="I546" s="968" t="s">
        <v>623</v>
      </c>
      <c r="J546" s="943"/>
    </row>
    <row r="547" spans="1:11" outlineLevel="1">
      <c r="A547" s="134"/>
      <c r="C547" s="983"/>
      <c r="D547" s="945">
        <v>43616</v>
      </c>
      <c r="E547" s="963">
        <v>43617</v>
      </c>
      <c r="F547" s="945">
        <v>40330</v>
      </c>
      <c r="G547" s="972" t="s">
        <v>308</v>
      </c>
      <c r="H547" s="970" t="s">
        <v>274</v>
      </c>
      <c r="I547" s="970" t="s">
        <v>623</v>
      </c>
      <c r="J547" s="971"/>
    </row>
    <row r="548" spans="1:11" outlineLevel="1">
      <c r="A548" s="134"/>
      <c r="C548" s="1008"/>
      <c r="D548" s="945">
        <v>43616</v>
      </c>
      <c r="E548" s="963">
        <v>43617</v>
      </c>
      <c r="F548" s="945">
        <v>43252</v>
      </c>
      <c r="G548" s="972" t="s">
        <v>638</v>
      </c>
      <c r="H548" s="948" t="s">
        <v>158</v>
      </c>
      <c r="I548" s="970" t="s">
        <v>623</v>
      </c>
      <c r="J548" s="971"/>
    </row>
    <row r="549" spans="1:11" outlineLevel="1">
      <c r="A549" s="134"/>
      <c r="C549" s="969"/>
      <c r="D549" s="945">
        <v>43616</v>
      </c>
      <c r="E549" s="963">
        <v>43617</v>
      </c>
      <c r="F549" s="945">
        <v>42009</v>
      </c>
      <c r="G549" s="947" t="s">
        <v>579</v>
      </c>
      <c r="H549" s="948" t="s">
        <v>505</v>
      </c>
      <c r="I549" s="970" t="s">
        <v>623</v>
      </c>
      <c r="J549" s="971"/>
    </row>
    <row r="550" spans="1:11" outlineLevel="1">
      <c r="A550" s="134"/>
      <c r="C550" s="969"/>
      <c r="D550" s="945">
        <v>43616</v>
      </c>
      <c r="E550" s="963">
        <v>43617</v>
      </c>
      <c r="F550" s="945">
        <v>42765</v>
      </c>
      <c r="G550" s="972" t="s">
        <v>601</v>
      </c>
      <c r="H550" s="948" t="s">
        <v>505</v>
      </c>
      <c r="I550" s="970" t="s">
        <v>623</v>
      </c>
      <c r="J550" s="971"/>
    </row>
    <row r="551" spans="1:11" outlineLevel="1">
      <c r="A551" s="134"/>
      <c r="C551" s="1028"/>
      <c r="D551" s="951">
        <v>43616</v>
      </c>
      <c r="E551" s="966">
        <v>43617</v>
      </c>
      <c r="F551" s="951">
        <v>42005</v>
      </c>
      <c r="G551" s="953" t="s">
        <v>63</v>
      </c>
      <c r="H551" s="973" t="s">
        <v>78</v>
      </c>
      <c r="I551" s="973" t="s">
        <v>623</v>
      </c>
      <c r="J551" s="955"/>
    </row>
    <row r="552" spans="1:11" outlineLevel="1">
      <c r="A552" s="134"/>
    </row>
    <row r="553" spans="1:11" outlineLevel="1">
      <c r="A553" s="134"/>
      <c r="C553" s="1020" t="s">
        <v>639</v>
      </c>
      <c r="D553" s="939">
        <v>43496</v>
      </c>
      <c r="E553" s="961">
        <v>43497</v>
      </c>
      <c r="F553" s="939">
        <v>43255</v>
      </c>
      <c r="G553" s="941" t="s">
        <v>595</v>
      </c>
      <c r="H553" s="942" t="s">
        <v>505</v>
      </c>
      <c r="I553" s="968" t="s">
        <v>623</v>
      </c>
      <c r="J553" s="943"/>
    </row>
    <row r="554" spans="1:11" outlineLevel="1">
      <c r="A554" s="134"/>
      <c r="C554" s="983"/>
      <c r="D554" s="945">
        <v>43677</v>
      </c>
      <c r="E554" s="1022">
        <v>43678</v>
      </c>
      <c r="F554" s="945">
        <v>42522</v>
      </c>
      <c r="G554" s="972" t="s">
        <v>584</v>
      </c>
      <c r="H554" s="948" t="s">
        <v>505</v>
      </c>
      <c r="I554" s="970" t="s">
        <v>623</v>
      </c>
      <c r="J554" s="971"/>
    </row>
    <row r="555" spans="1:11" outlineLevel="1">
      <c r="A555" s="134"/>
      <c r="C555" s="983"/>
      <c r="D555" s="945">
        <v>43677</v>
      </c>
      <c r="E555" s="1022">
        <v>43678</v>
      </c>
      <c r="F555" s="945">
        <v>43199</v>
      </c>
      <c r="G555" s="972" t="s">
        <v>640</v>
      </c>
      <c r="H555" s="948" t="s">
        <v>505</v>
      </c>
      <c r="I555" s="970" t="s">
        <v>623</v>
      </c>
      <c r="J555" s="971"/>
    </row>
    <row r="556" spans="1:11" s="425" customFormat="1" outlineLevel="1">
      <c r="A556" s="134"/>
      <c r="B556"/>
      <c r="C556" s="983"/>
      <c r="D556" s="945">
        <v>43677</v>
      </c>
      <c r="E556" s="1022">
        <v>43678</v>
      </c>
      <c r="F556" s="945">
        <v>42491</v>
      </c>
      <c r="G556" s="972" t="s">
        <v>585</v>
      </c>
      <c r="H556" s="970" t="s">
        <v>78</v>
      </c>
      <c r="I556" s="970" t="s">
        <v>623</v>
      </c>
      <c r="J556" s="971"/>
    </row>
    <row r="557" spans="1:11" s="425" customFormat="1" outlineLevel="1">
      <c r="A557" s="134"/>
      <c r="B557"/>
      <c r="C557" s="965"/>
      <c r="D557" s="979">
        <v>43677</v>
      </c>
      <c r="E557" s="1086">
        <v>43678</v>
      </c>
      <c r="F557" s="979">
        <v>42795</v>
      </c>
      <c r="G557" s="1087" t="s">
        <v>605</v>
      </c>
      <c r="H557" s="982" t="s">
        <v>505</v>
      </c>
      <c r="I557" s="982" t="s">
        <v>623</v>
      </c>
      <c r="J557" s="1088" t="s">
        <v>662</v>
      </c>
      <c r="K557" s="1078" t="s">
        <v>666</v>
      </c>
    </row>
    <row r="558" spans="1:11" s="425" customFormat="1" outlineLevel="1">
      <c r="A558" s="918"/>
      <c r="B558"/>
      <c r="C558" s="864"/>
      <c r="D558" s="150"/>
      <c r="E558" s="865"/>
      <c r="F558" s="863"/>
      <c r="G558" s="125"/>
      <c r="H558" s="667"/>
      <c r="I558" s="929"/>
      <c r="J558"/>
    </row>
    <row r="559" spans="1:11" s="425" customFormat="1" outlineLevel="1">
      <c r="A559" s="918"/>
      <c r="B559"/>
      <c r="C559" s="1020" t="s">
        <v>641</v>
      </c>
      <c r="D559" s="939">
        <v>43708</v>
      </c>
      <c r="E559" s="939">
        <v>43709</v>
      </c>
      <c r="F559" s="939">
        <v>39995</v>
      </c>
      <c r="G559" s="941" t="s">
        <v>490</v>
      </c>
      <c r="H559" s="968" t="s">
        <v>604</v>
      </c>
      <c r="I559" s="968" t="s">
        <v>623</v>
      </c>
      <c r="J559" s="943"/>
    </row>
    <row r="560" spans="1:11" s="425" customFormat="1" outlineLevel="1">
      <c r="A560" s="918"/>
      <c r="B560"/>
      <c r="C560" s="1066"/>
      <c r="D560" s="945">
        <v>43708</v>
      </c>
      <c r="E560" s="945">
        <v>43709</v>
      </c>
      <c r="F560" s="945">
        <v>42856</v>
      </c>
      <c r="G560" s="972" t="s">
        <v>642</v>
      </c>
      <c r="H560" s="970" t="s">
        <v>159</v>
      </c>
      <c r="I560" s="970" t="s">
        <v>623</v>
      </c>
      <c r="J560" s="971"/>
    </row>
    <row r="561" spans="1:14" s="425" customFormat="1" outlineLevel="1">
      <c r="A561" s="918"/>
      <c r="B561"/>
      <c r="C561" s="983"/>
      <c r="D561" s="945">
        <v>43708</v>
      </c>
      <c r="E561" s="945">
        <v>43709</v>
      </c>
      <c r="F561" s="945">
        <v>41657</v>
      </c>
      <c r="G561" s="947" t="s">
        <v>503</v>
      </c>
      <c r="H561" s="948" t="s">
        <v>504</v>
      </c>
      <c r="I561" s="970" t="s">
        <v>623</v>
      </c>
      <c r="J561" s="971"/>
    </row>
    <row r="562" spans="1:14" s="425" customFormat="1" outlineLevel="1">
      <c r="A562" s="918"/>
      <c r="B562"/>
      <c r="C562" s="983"/>
      <c r="D562" s="1089">
        <v>43708</v>
      </c>
      <c r="E562" s="1089">
        <v>43709</v>
      </c>
      <c r="F562" s="1089">
        <v>42522</v>
      </c>
      <c r="G562" s="1090" t="s">
        <v>586</v>
      </c>
      <c r="H562" s="1091" t="s">
        <v>505</v>
      </c>
      <c r="I562" s="1091" t="s">
        <v>623</v>
      </c>
      <c r="J562" s="1092"/>
      <c r="K562" s="1093" t="s">
        <v>667</v>
      </c>
      <c r="L562" s="1094"/>
      <c r="M562" s="1094"/>
      <c r="N562" s="1094"/>
    </row>
    <row r="563" spans="1:14" s="425" customFormat="1" outlineLevel="1">
      <c r="A563" s="918"/>
      <c r="B563"/>
      <c r="C563" s="983"/>
      <c r="D563" s="945">
        <v>43708</v>
      </c>
      <c r="E563" s="945">
        <v>43709</v>
      </c>
      <c r="F563" s="945">
        <v>42919</v>
      </c>
      <c r="G563" s="947" t="s">
        <v>566</v>
      </c>
      <c r="H563" s="948" t="s">
        <v>505</v>
      </c>
      <c r="I563" s="970" t="s">
        <v>623</v>
      </c>
      <c r="J563" s="971"/>
    </row>
    <row r="564" spans="1:14" s="425" customFormat="1" outlineLevel="1">
      <c r="A564" s="918"/>
      <c r="B564"/>
      <c r="C564" s="965"/>
      <c r="D564" s="951">
        <v>43708</v>
      </c>
      <c r="E564" s="951">
        <v>43709</v>
      </c>
      <c r="F564" s="951">
        <v>43318</v>
      </c>
      <c r="G564" s="1095" t="s">
        <v>643</v>
      </c>
      <c r="H564" s="954" t="s">
        <v>505</v>
      </c>
      <c r="I564" s="973" t="s">
        <v>623</v>
      </c>
      <c r="J564" s="955"/>
    </row>
    <row r="565" spans="1:14" s="425" customFormat="1" outlineLevel="1">
      <c r="A565" s="918"/>
      <c r="B565"/>
      <c r="C565" s="864"/>
      <c r="D565" s="150"/>
      <c r="E565" s="862"/>
      <c r="F565" s="863"/>
      <c r="G565" s="125"/>
      <c r="H565" s="40"/>
      <c r="I565" s="40"/>
      <c r="J565"/>
    </row>
    <row r="566" spans="1:14" s="425" customFormat="1" outlineLevel="1">
      <c r="A566" s="918"/>
      <c r="B566"/>
      <c r="C566" s="1020" t="s">
        <v>644</v>
      </c>
      <c r="D566" s="939">
        <v>43738</v>
      </c>
      <c r="E566" s="939">
        <v>43739</v>
      </c>
      <c r="F566" s="939">
        <v>39995</v>
      </c>
      <c r="G566" s="941" t="s">
        <v>38</v>
      </c>
      <c r="H566" s="968" t="s">
        <v>158</v>
      </c>
      <c r="I566" s="968" t="s">
        <v>623</v>
      </c>
      <c r="J566" s="943"/>
    </row>
    <row r="567" spans="1:14" s="425" customFormat="1" outlineLevel="1">
      <c r="A567" s="918"/>
      <c r="B567"/>
      <c r="C567" s="983"/>
      <c r="D567" s="945">
        <v>43738</v>
      </c>
      <c r="E567" s="945">
        <v>43739</v>
      </c>
      <c r="F567" s="945">
        <v>43344</v>
      </c>
      <c r="G567" s="972" t="s">
        <v>562</v>
      </c>
      <c r="H567" s="948" t="s">
        <v>505</v>
      </c>
      <c r="I567" s="970" t="s">
        <v>623</v>
      </c>
      <c r="J567" s="971"/>
    </row>
    <row r="568" spans="1:14" s="425" customFormat="1" outlineLevel="1">
      <c r="A568" s="918"/>
      <c r="B568"/>
      <c r="C568" s="983"/>
      <c r="D568" s="945">
        <v>43738</v>
      </c>
      <c r="E568" s="945">
        <v>43739</v>
      </c>
      <c r="F568" s="945">
        <v>42800</v>
      </c>
      <c r="G568" s="972" t="s">
        <v>607</v>
      </c>
      <c r="H568" s="948" t="s">
        <v>505</v>
      </c>
      <c r="I568" s="970" t="s">
        <v>623</v>
      </c>
      <c r="J568" s="971"/>
    </row>
    <row r="569" spans="1:14" s="425" customFormat="1" outlineLevel="1">
      <c r="A569" s="918"/>
      <c r="B569"/>
      <c r="C569" s="983"/>
      <c r="D569" s="945">
        <v>43738</v>
      </c>
      <c r="E569" s="945">
        <v>43739</v>
      </c>
      <c r="F569" s="945">
        <v>42522</v>
      </c>
      <c r="G569" s="972" t="s">
        <v>586</v>
      </c>
      <c r="H569" s="948" t="s">
        <v>505</v>
      </c>
      <c r="I569" s="970" t="s">
        <v>623</v>
      </c>
      <c r="J569" s="971"/>
    </row>
    <row r="570" spans="1:14" s="425" customFormat="1" outlineLevel="1">
      <c r="A570" s="918"/>
      <c r="B570"/>
      <c r="C570" s="983"/>
      <c r="D570" s="1062">
        <v>43738</v>
      </c>
      <c r="E570" s="1062">
        <v>43739</v>
      </c>
      <c r="F570" s="1062">
        <v>42889</v>
      </c>
      <c r="G570" s="1080" t="s">
        <v>609</v>
      </c>
      <c r="H570" s="1081" t="s">
        <v>505</v>
      </c>
      <c r="I570" s="1081" t="s">
        <v>623</v>
      </c>
      <c r="J570" s="1084" t="s">
        <v>665</v>
      </c>
      <c r="K570" s="1078" t="s">
        <v>653</v>
      </c>
    </row>
    <row r="571" spans="1:14" s="425" customFormat="1" outlineLevel="1">
      <c r="A571" s="918"/>
      <c r="B571"/>
      <c r="C571" s="983"/>
      <c r="D571" s="1062">
        <v>43738</v>
      </c>
      <c r="E571" s="1062">
        <v>43739</v>
      </c>
      <c r="F571" s="1062">
        <v>43313</v>
      </c>
      <c r="G571" s="1080" t="s">
        <v>645</v>
      </c>
      <c r="H571" s="1081" t="s">
        <v>296</v>
      </c>
      <c r="I571" s="1081" t="s">
        <v>623</v>
      </c>
      <c r="J571" s="971"/>
      <c r="K571" s="1078" t="s">
        <v>659</v>
      </c>
    </row>
    <row r="572" spans="1:14" s="425" customFormat="1" outlineLevel="1">
      <c r="A572" s="918"/>
      <c r="B572"/>
      <c r="C572" s="965"/>
      <c r="D572" s="1047">
        <v>43738</v>
      </c>
      <c r="E572" s="1047">
        <v>43739</v>
      </c>
      <c r="F572" s="979">
        <v>42618</v>
      </c>
      <c r="G572" s="1087" t="s">
        <v>589</v>
      </c>
      <c r="H572" s="982" t="s">
        <v>505</v>
      </c>
      <c r="I572" s="1050" t="s">
        <v>623</v>
      </c>
      <c r="J572" s="1088" t="s">
        <v>663</v>
      </c>
      <c r="K572" s="1078" t="s">
        <v>657</v>
      </c>
    </row>
    <row r="573" spans="1:14" s="425" customFormat="1" outlineLevel="1">
      <c r="A573" s="918"/>
      <c r="B573"/>
      <c r="C573" s="864"/>
      <c r="D573" s="150"/>
      <c r="E573" s="150"/>
    </row>
    <row r="574" spans="1:14" s="425" customFormat="1" outlineLevel="1">
      <c r="A574" s="918"/>
      <c r="B574"/>
      <c r="C574" s="1020" t="s">
        <v>646</v>
      </c>
      <c r="D574" s="939">
        <v>43769</v>
      </c>
      <c r="E574" s="939">
        <v>43770</v>
      </c>
      <c r="F574" s="939">
        <v>42310</v>
      </c>
      <c r="G574" s="941" t="s">
        <v>82</v>
      </c>
      <c r="H574" s="942" t="s">
        <v>505</v>
      </c>
      <c r="I574" s="968" t="s">
        <v>623</v>
      </c>
      <c r="J574" s="943"/>
    </row>
    <row r="575" spans="1:14" s="425" customFormat="1" outlineLevel="1">
      <c r="A575" s="918"/>
      <c r="B575"/>
      <c r="C575" s="944"/>
      <c r="D575" s="945">
        <v>43769</v>
      </c>
      <c r="E575" s="945">
        <v>43770</v>
      </c>
      <c r="F575" s="945">
        <v>42618</v>
      </c>
      <c r="G575" s="972" t="s">
        <v>591</v>
      </c>
      <c r="H575" s="948" t="s">
        <v>505</v>
      </c>
      <c r="I575" s="970" t="s">
        <v>623</v>
      </c>
      <c r="J575" s="971"/>
    </row>
    <row r="576" spans="1:14" s="425" customFormat="1" outlineLevel="1">
      <c r="A576" s="918"/>
      <c r="B576"/>
      <c r="C576" s="1027"/>
      <c r="D576" s="945">
        <v>43769</v>
      </c>
      <c r="E576" s="945">
        <v>43770</v>
      </c>
      <c r="F576" s="945">
        <v>43318</v>
      </c>
      <c r="G576" s="972" t="s">
        <v>647</v>
      </c>
      <c r="H576" s="948" t="s">
        <v>505</v>
      </c>
      <c r="I576" s="970" t="s">
        <v>623</v>
      </c>
      <c r="J576" s="971"/>
    </row>
    <row r="577" spans="1:15" s="425" customFormat="1" outlineLevel="1">
      <c r="A577" s="918"/>
      <c r="B577"/>
      <c r="C577" s="969"/>
      <c r="D577" s="945">
        <v>43769</v>
      </c>
      <c r="E577" s="945">
        <v>43770</v>
      </c>
      <c r="F577" s="945">
        <v>43374</v>
      </c>
      <c r="G577" s="972" t="s">
        <v>648</v>
      </c>
      <c r="H577" s="948" t="s">
        <v>505</v>
      </c>
      <c r="I577" s="970" t="s">
        <v>623</v>
      </c>
      <c r="J577" s="971"/>
      <c r="K577" s="831"/>
      <c r="L577"/>
    </row>
    <row r="578" spans="1:15" outlineLevel="1">
      <c r="A578" s="918"/>
      <c r="C578" s="1028"/>
      <c r="D578" s="1047">
        <v>43769</v>
      </c>
      <c r="E578" s="1047">
        <v>43770</v>
      </c>
      <c r="F578" s="1047">
        <v>42310</v>
      </c>
      <c r="G578" s="1082" t="s">
        <v>436</v>
      </c>
      <c r="H578" s="1050" t="s">
        <v>505</v>
      </c>
      <c r="I578" s="1050" t="s">
        <v>623</v>
      </c>
      <c r="J578" s="955"/>
      <c r="K578" s="1078" t="s">
        <v>660</v>
      </c>
      <c r="L578" s="425"/>
    </row>
    <row r="579" spans="1:15" outlineLevel="1">
      <c r="A579" s="918"/>
      <c r="D579" s="150"/>
      <c r="E579" s="150"/>
      <c r="F579" s="612"/>
      <c r="I579" s="929"/>
    </row>
    <row r="580" spans="1:15" ht="15.75" outlineLevel="1" thickBot="1">
      <c r="D580" s="150"/>
      <c r="E580" s="150"/>
      <c r="I580" s="929"/>
      <c r="M580" s="484"/>
      <c r="O580"/>
    </row>
    <row r="581" spans="1:15" s="422" customFormat="1" ht="16.5" thickBot="1">
      <c r="A581" s="1124">
        <v>2020</v>
      </c>
      <c r="B581" s="1124"/>
      <c r="C581" s="428"/>
      <c r="D581" s="429"/>
      <c r="E581" s="429"/>
      <c r="F581" s="720"/>
      <c r="H581" s="424"/>
      <c r="I581" s="424"/>
      <c r="K581" s="832"/>
      <c r="M581" s="913"/>
      <c r="N581" s="485"/>
      <c r="O581" s="485"/>
    </row>
    <row r="582" spans="1:15">
      <c r="B582" s="134"/>
      <c r="C582" s="864"/>
      <c r="D582" s="150"/>
      <c r="E582" s="862"/>
      <c r="F582" s="863"/>
      <c r="G582" s="125"/>
      <c r="H582" s="40"/>
      <c r="I582" s="40"/>
      <c r="J582" s="427"/>
    </row>
    <row r="583" spans="1:15" ht="18">
      <c r="C583" s="1075">
        <v>2020</v>
      </c>
      <c r="D583" s="20"/>
      <c r="E583" s="129"/>
      <c r="F583" s="97"/>
      <c r="G583" s="125"/>
      <c r="H583" s="23"/>
      <c r="I583" s="23"/>
    </row>
    <row r="584" spans="1:15">
      <c r="C584" s="960" t="s">
        <v>649</v>
      </c>
      <c r="D584" s="939">
        <v>43830</v>
      </c>
      <c r="E584" s="961">
        <v>43831</v>
      </c>
      <c r="F584" s="939">
        <v>39995</v>
      </c>
      <c r="G584" s="941" t="s">
        <v>164</v>
      </c>
      <c r="H584" s="968" t="s">
        <v>165</v>
      </c>
      <c r="I584" s="942" t="s">
        <v>623</v>
      </c>
      <c r="J584" s="943"/>
    </row>
    <row r="585" spans="1:15">
      <c r="A585" s="134"/>
      <c r="C585" s="983"/>
      <c r="D585" s="1096">
        <v>43830</v>
      </c>
      <c r="E585" s="1097">
        <v>43831</v>
      </c>
      <c r="F585" s="1096">
        <v>43556</v>
      </c>
      <c r="G585" s="1120" t="s">
        <v>20</v>
      </c>
      <c r="H585" s="1098" t="s">
        <v>559</v>
      </c>
      <c r="I585" s="1099"/>
      <c r="J585" s="1100"/>
      <c r="K585" s="1104" t="s">
        <v>668</v>
      </c>
      <c r="L585" s="1101"/>
      <c r="M585" s="1102"/>
      <c r="N585" s="1103"/>
    </row>
    <row r="586" spans="1:15">
      <c r="A586" s="134"/>
      <c r="C586" s="983"/>
      <c r="D586" s="945">
        <v>43830</v>
      </c>
      <c r="E586" s="963">
        <v>43831</v>
      </c>
      <c r="F586" s="945">
        <v>42856</v>
      </c>
      <c r="G586" s="947" t="s">
        <v>625</v>
      </c>
      <c r="H586" s="977" t="s">
        <v>158</v>
      </c>
      <c r="I586" s="970" t="s">
        <v>623</v>
      </c>
      <c r="J586" s="971"/>
    </row>
    <row r="587" spans="1:15">
      <c r="A587" s="134"/>
      <c r="C587" s="983"/>
      <c r="D587" s="945">
        <v>43830</v>
      </c>
      <c r="E587" s="963">
        <v>43831</v>
      </c>
      <c r="F587" s="945">
        <v>42979</v>
      </c>
      <c r="G587" s="947" t="s">
        <v>529</v>
      </c>
      <c r="H587" s="977" t="s">
        <v>530</v>
      </c>
      <c r="I587" s="948" t="s">
        <v>623</v>
      </c>
      <c r="J587" s="971"/>
    </row>
    <row r="588" spans="1:15">
      <c r="A588" s="134"/>
      <c r="C588" s="983"/>
      <c r="D588" s="945">
        <v>43861</v>
      </c>
      <c r="E588" s="963">
        <v>43862</v>
      </c>
      <c r="F588" s="945">
        <v>42005</v>
      </c>
      <c r="G588" s="947" t="s">
        <v>532</v>
      </c>
      <c r="H588" s="948" t="s">
        <v>32</v>
      </c>
      <c r="I588" s="970" t="s">
        <v>650</v>
      </c>
      <c r="J588" s="971"/>
    </row>
    <row r="589" spans="1:15">
      <c r="A589" s="134"/>
      <c r="C589" s="965"/>
      <c r="D589" s="951">
        <v>43830</v>
      </c>
      <c r="E589" s="966">
        <v>43831</v>
      </c>
      <c r="F589" s="951">
        <v>43374</v>
      </c>
      <c r="G589" s="1095" t="s">
        <v>651</v>
      </c>
      <c r="H589" s="954" t="s">
        <v>505</v>
      </c>
      <c r="I589" s="973" t="s">
        <v>623</v>
      </c>
      <c r="J589" s="955"/>
    </row>
    <row r="590" spans="1:15">
      <c r="A590" s="134"/>
      <c r="G590" s="1121"/>
    </row>
    <row r="591" spans="1:15">
      <c r="A591" s="134"/>
      <c r="C591" s="960" t="s">
        <v>652</v>
      </c>
      <c r="D591" s="939">
        <v>43861</v>
      </c>
      <c r="E591" s="961">
        <v>43862</v>
      </c>
      <c r="F591" s="939">
        <v>43070</v>
      </c>
      <c r="G591" s="941" t="s">
        <v>156</v>
      </c>
      <c r="H591" s="968" t="s">
        <v>157</v>
      </c>
      <c r="I591" s="968" t="s">
        <v>650</v>
      </c>
      <c r="J591" s="943"/>
    </row>
    <row r="592" spans="1:15">
      <c r="A592" s="134"/>
      <c r="C592" s="969"/>
      <c r="D592" s="945">
        <v>43861</v>
      </c>
      <c r="E592" s="963">
        <v>43862</v>
      </c>
      <c r="F592" s="945">
        <v>40057</v>
      </c>
      <c r="G592" s="972" t="s">
        <v>177</v>
      </c>
      <c r="H592" s="970" t="s">
        <v>161</v>
      </c>
      <c r="I592" s="970" t="s">
        <v>623</v>
      </c>
      <c r="J592" s="971"/>
    </row>
    <row r="593" spans="1:15">
      <c r="A593" s="134"/>
      <c r="C593" s="983"/>
      <c r="D593" s="945">
        <v>43861</v>
      </c>
      <c r="E593" s="963">
        <v>43862</v>
      </c>
      <c r="F593" s="945">
        <v>39995</v>
      </c>
      <c r="G593" s="972" t="s">
        <v>175</v>
      </c>
      <c r="H593" s="970" t="s">
        <v>41</v>
      </c>
      <c r="I593" s="970" t="s">
        <v>623</v>
      </c>
      <c r="J593" s="971"/>
    </row>
    <row r="594" spans="1:15">
      <c r="A594" s="134"/>
      <c r="C594" s="962"/>
      <c r="D594" s="945">
        <v>43861</v>
      </c>
      <c r="E594" s="963">
        <v>43862</v>
      </c>
      <c r="F594" s="945">
        <v>43405</v>
      </c>
      <c r="G594" s="972" t="s">
        <v>669</v>
      </c>
      <c r="H594" s="970" t="s">
        <v>149</v>
      </c>
      <c r="I594" s="970" t="s">
        <v>623</v>
      </c>
      <c r="J594" s="971"/>
    </row>
    <row r="595" spans="1:15">
      <c r="A595" s="134"/>
      <c r="C595" s="965"/>
      <c r="D595" s="1107">
        <v>43861</v>
      </c>
      <c r="E595" s="1108">
        <v>43862</v>
      </c>
      <c r="F595" s="1107">
        <v>43132</v>
      </c>
      <c r="G595" s="1122" t="s">
        <v>628</v>
      </c>
      <c r="H595" s="1109" t="s">
        <v>505</v>
      </c>
      <c r="I595" s="1110" t="s">
        <v>650</v>
      </c>
      <c r="J595" s="1111"/>
      <c r="K595" s="1104" t="s">
        <v>670</v>
      </c>
      <c r="L595" s="1101"/>
      <c r="M595" s="1102"/>
      <c r="N595" s="1103"/>
      <c r="O595" s="1101"/>
    </row>
    <row r="596" spans="1:15">
      <c r="A596" s="134"/>
      <c r="G596" s="1121"/>
    </row>
    <row r="597" spans="1:15">
      <c r="A597" s="134"/>
      <c r="C597" s="1106" t="s">
        <v>671</v>
      </c>
      <c r="D597" s="146">
        <v>43889</v>
      </c>
      <c r="E597" s="1072">
        <v>43922</v>
      </c>
      <c r="F597" s="146">
        <v>40483</v>
      </c>
      <c r="G597" s="156" t="s">
        <v>323</v>
      </c>
      <c r="H597" s="157" t="s">
        <v>296</v>
      </c>
      <c r="I597" s="157" t="s">
        <v>623</v>
      </c>
      <c r="J597" s="149"/>
    </row>
    <row r="598" spans="1:15">
      <c r="A598" s="134"/>
      <c r="C598" s="1105"/>
      <c r="D598" s="150">
        <v>43889</v>
      </c>
      <c r="E598" s="862">
        <v>43891</v>
      </c>
      <c r="F598" s="1112">
        <v>40057</v>
      </c>
      <c r="G598" s="1123" t="s">
        <v>184</v>
      </c>
      <c r="H598" s="929" t="s">
        <v>185</v>
      </c>
      <c r="I598" s="40" t="s">
        <v>623</v>
      </c>
      <c r="J598" s="151"/>
    </row>
    <row r="599" spans="1:15">
      <c r="A599" s="134"/>
      <c r="C599" s="1105"/>
      <c r="D599" s="150">
        <v>43889</v>
      </c>
      <c r="E599" s="862">
        <v>43891</v>
      </c>
      <c r="F599" s="150">
        <v>43073</v>
      </c>
      <c r="G599" s="125" t="s">
        <v>630</v>
      </c>
      <c r="H599" s="929" t="s">
        <v>505</v>
      </c>
      <c r="I599" s="40" t="s">
        <v>623</v>
      </c>
      <c r="J599" s="151"/>
    </row>
    <row r="600" spans="1:15">
      <c r="A600" s="134"/>
      <c r="C600" s="1105"/>
      <c r="D600" s="150">
        <v>43889</v>
      </c>
      <c r="E600" s="577">
        <v>43862</v>
      </c>
      <c r="F600" s="150">
        <v>42767</v>
      </c>
      <c r="G600" s="125" t="s">
        <v>66</v>
      </c>
      <c r="H600" s="929" t="s">
        <v>505</v>
      </c>
      <c r="I600" s="23" t="s">
        <v>650</v>
      </c>
      <c r="J600" s="151"/>
      <c r="K600" s="1136" t="s">
        <v>676</v>
      </c>
    </row>
    <row r="601" spans="1:15">
      <c r="A601" s="134"/>
      <c r="C601" s="1113"/>
      <c r="D601" s="1114">
        <v>43889</v>
      </c>
      <c r="E601" s="1115">
        <v>43891</v>
      </c>
      <c r="F601" s="1116">
        <v>43892</v>
      </c>
      <c r="G601" s="1117" t="s">
        <v>631</v>
      </c>
      <c r="H601" s="1118" t="s">
        <v>505</v>
      </c>
      <c r="I601" s="1119" t="s">
        <v>650</v>
      </c>
      <c r="J601" s="1111"/>
      <c r="K601" s="1104" t="s">
        <v>672</v>
      </c>
      <c r="L601" s="1101"/>
      <c r="M601" s="1101"/>
      <c r="N601" s="1101"/>
      <c r="O601" s="1101"/>
    </row>
    <row r="602" spans="1:15">
      <c r="A602" s="134"/>
    </row>
    <row r="603" spans="1:15">
      <c r="A603" s="134"/>
      <c r="C603" s="1135" t="s">
        <v>673</v>
      </c>
      <c r="D603" s="20">
        <v>43921</v>
      </c>
      <c r="E603" s="129">
        <v>43922</v>
      </c>
      <c r="F603" s="39">
        <v>39995</v>
      </c>
      <c r="G603" s="21" t="s">
        <v>180</v>
      </c>
      <c r="H603" s="22" t="s">
        <v>41</v>
      </c>
      <c r="I603" s="40" t="s">
        <v>623</v>
      </c>
    </row>
    <row r="604" spans="1:15">
      <c r="A604" s="134"/>
      <c r="C604" s="1132"/>
      <c r="D604" s="20">
        <v>43921</v>
      </c>
      <c r="E604" s="129">
        <v>43922</v>
      </c>
      <c r="F604" s="150">
        <v>42005</v>
      </c>
      <c r="G604" s="1134" t="s">
        <v>553</v>
      </c>
      <c r="H604" s="929" t="s">
        <v>276</v>
      </c>
      <c r="I604" s="23" t="s">
        <v>650</v>
      </c>
    </row>
    <row r="605" spans="1:15">
      <c r="A605" s="134"/>
      <c r="C605" s="1132"/>
      <c r="D605" s="20">
        <v>43921</v>
      </c>
      <c r="E605" s="862">
        <v>43983</v>
      </c>
      <c r="F605" s="150">
        <v>43405</v>
      </c>
      <c r="G605" s="125" t="s">
        <v>674</v>
      </c>
      <c r="H605" s="929" t="s">
        <v>44</v>
      </c>
      <c r="I605" s="23" t="s">
        <v>623</v>
      </c>
    </row>
    <row r="606" spans="1:15">
      <c r="A606" s="134"/>
      <c r="C606" s="1132"/>
      <c r="D606" s="20">
        <v>43921</v>
      </c>
      <c r="E606" s="129">
        <v>43952</v>
      </c>
      <c r="F606" s="39">
        <v>43045</v>
      </c>
      <c r="G606" s="21" t="s">
        <v>627</v>
      </c>
      <c r="H606" s="929" t="s">
        <v>505</v>
      </c>
      <c r="I606" s="23" t="s">
        <v>623</v>
      </c>
    </row>
    <row r="607" spans="1:15">
      <c r="A607" s="134"/>
      <c r="C607" s="1133"/>
      <c r="D607" s="20">
        <v>43921</v>
      </c>
      <c r="E607" s="129">
        <v>43922</v>
      </c>
      <c r="F607" s="150">
        <v>43563</v>
      </c>
      <c r="G607" s="125" t="s">
        <v>675</v>
      </c>
      <c r="H607" s="929" t="s">
        <v>505</v>
      </c>
      <c r="I607" s="23" t="s">
        <v>650</v>
      </c>
    </row>
    <row r="608" spans="1:15">
      <c r="A608" s="134"/>
    </row>
    <row r="609" spans="1:8">
      <c r="A609" s="134"/>
    </row>
    <row r="610" spans="1:8">
      <c r="A610" s="134"/>
    </row>
    <row r="611" spans="1:8">
      <c r="A611" s="134"/>
    </row>
    <row r="612" spans="1:8">
      <c r="A612" s="134"/>
    </row>
    <row r="613" spans="1:8">
      <c r="A613" s="134"/>
    </row>
    <row r="614" spans="1:8">
      <c r="A614" s="134"/>
    </row>
    <row r="615" spans="1:8">
      <c r="A615" s="134"/>
    </row>
    <row r="616" spans="1:8">
      <c r="A616" s="134"/>
    </row>
    <row r="617" spans="1:8">
      <c r="A617" s="134"/>
    </row>
    <row r="618" spans="1:8">
      <c r="A618" s="134"/>
    </row>
    <row r="619" spans="1:8">
      <c r="A619" s="134"/>
    </row>
    <row r="620" spans="1:8">
      <c r="A620" s="134"/>
    </row>
    <row r="621" spans="1:8">
      <c r="A621" s="134"/>
    </row>
    <row r="622" spans="1:8">
      <c r="A622" s="134"/>
    </row>
    <row r="623" spans="1:8">
      <c r="A623" s="134"/>
      <c r="F623" s="863"/>
      <c r="G623" s="125"/>
      <c r="H623" s="667"/>
    </row>
    <row r="624" spans="1:8" hidden="1" outlineLevel="1">
      <c r="A624" s="134"/>
    </row>
    <row r="625" spans="1:9" hidden="1" outlineLevel="1">
      <c r="A625" s="134"/>
    </row>
    <row r="626" spans="1:9" ht="18" hidden="1" outlineLevel="1">
      <c r="A626" s="134"/>
      <c r="C626" s="1071"/>
      <c r="D626" s="20"/>
      <c r="E626" s="129"/>
      <c r="F626" s="97"/>
      <c r="G626" s="125"/>
      <c r="H626" s="23"/>
      <c r="I626" s="23"/>
    </row>
    <row r="627" spans="1:9" hidden="1" outlineLevel="1">
      <c r="A627" s="134"/>
      <c r="C627" s="1073"/>
      <c r="D627" s="146"/>
      <c r="E627" s="1072"/>
      <c r="F627" s="146"/>
      <c r="G627" s="156"/>
      <c r="H627" s="157"/>
      <c r="I627" s="929"/>
    </row>
    <row r="628" spans="1:9" hidden="1" outlineLevel="1">
      <c r="A628" s="134"/>
      <c r="C628" s="27"/>
      <c r="D628" s="150"/>
      <c r="E628" s="862"/>
      <c r="F628" s="20"/>
      <c r="G628" s="125"/>
      <c r="H628" s="33"/>
      <c r="I628" s="23"/>
    </row>
    <row r="629" spans="1:9" hidden="1" outlineLevel="1">
      <c r="A629" s="134"/>
      <c r="C629" s="27"/>
      <c r="D629" s="150">
        <v>43830</v>
      </c>
      <c r="E629" s="862">
        <v>43831</v>
      </c>
      <c r="F629" s="150">
        <v>42979</v>
      </c>
      <c r="G629" s="674" t="s">
        <v>529</v>
      </c>
      <c r="H629" s="958" t="s">
        <v>530</v>
      </c>
      <c r="I629" s="929" t="s">
        <v>623</v>
      </c>
    </row>
    <row r="630" spans="1:9" hidden="1" outlineLevel="1">
      <c r="A630" s="134"/>
      <c r="C630" s="27"/>
      <c r="D630" s="150">
        <v>43830</v>
      </c>
      <c r="E630" s="862">
        <v>43831</v>
      </c>
      <c r="F630" s="150">
        <v>43045</v>
      </c>
      <c r="G630" s="674" t="s">
        <v>624</v>
      </c>
      <c r="H630" s="667" t="s">
        <v>505</v>
      </c>
      <c r="I630" s="929" t="s">
        <v>623</v>
      </c>
    </row>
    <row r="631" spans="1:9" hidden="1" outlineLevel="1">
      <c r="A631" s="134"/>
      <c r="C631" s="27"/>
      <c r="D631" s="150">
        <v>43830</v>
      </c>
      <c r="E631" s="862">
        <v>43831</v>
      </c>
      <c r="F631" s="150">
        <v>43374</v>
      </c>
      <c r="G631" s="674" t="s">
        <v>651</v>
      </c>
      <c r="H631" s="667" t="s">
        <v>505</v>
      </c>
      <c r="I631" s="23" t="s">
        <v>623</v>
      </c>
    </row>
    <row r="632" spans="1:9" hidden="1" outlineLevel="1">
      <c r="A632" s="134"/>
      <c r="C632" s="27"/>
      <c r="D632" s="150">
        <v>43830</v>
      </c>
      <c r="E632" s="862">
        <v>43831</v>
      </c>
      <c r="F632" s="150">
        <v>42856</v>
      </c>
      <c r="G632" s="674" t="s">
        <v>625</v>
      </c>
      <c r="H632" s="958" t="s">
        <v>158</v>
      </c>
      <c r="I632" s="23" t="s">
        <v>623</v>
      </c>
    </row>
    <row r="633" spans="1:9" hidden="1" outlineLevel="1">
      <c r="A633" s="134"/>
      <c r="C633" s="27"/>
      <c r="D633" s="150"/>
      <c r="E633" s="862"/>
      <c r="F633" s="150"/>
      <c r="G633" s="674"/>
      <c r="H633" s="958"/>
      <c r="I633" s="23"/>
    </row>
    <row r="634" spans="1:9" hidden="1" outlineLevel="1">
      <c r="A634" s="134"/>
      <c r="C634" s="27"/>
      <c r="D634" s="20"/>
      <c r="E634" s="129"/>
      <c r="F634" s="97"/>
      <c r="G634" s="125"/>
      <c r="H634" s="23"/>
      <c r="I634" s="23"/>
    </row>
    <row r="635" spans="1:9" hidden="1" outlineLevel="1">
      <c r="A635" s="134"/>
      <c r="C635" s="1074" t="s">
        <v>652</v>
      </c>
      <c r="D635" s="20">
        <v>43861</v>
      </c>
      <c r="E635" s="129">
        <v>43862</v>
      </c>
      <c r="F635" s="150">
        <v>42005</v>
      </c>
      <c r="G635" s="674" t="s">
        <v>532</v>
      </c>
      <c r="H635" s="667" t="s">
        <v>32</v>
      </c>
      <c r="I635" s="23" t="s">
        <v>650</v>
      </c>
    </row>
    <row r="636" spans="1:9" hidden="1" outlineLevel="1">
      <c r="A636" s="134"/>
      <c r="C636" s="808"/>
      <c r="D636" s="20">
        <v>43861</v>
      </c>
      <c r="E636" s="129">
        <v>43862</v>
      </c>
      <c r="F636" s="20">
        <v>40057</v>
      </c>
      <c r="G636" s="21" t="s">
        <v>177</v>
      </c>
      <c r="H636" s="26" t="s">
        <v>161</v>
      </c>
      <c r="I636" s="23" t="s">
        <v>623</v>
      </c>
    </row>
    <row r="637" spans="1:9" hidden="1" outlineLevel="1">
      <c r="A637" s="134"/>
      <c r="C637" s="27"/>
      <c r="D637" s="20">
        <v>43861</v>
      </c>
      <c r="E637" s="129">
        <v>43862</v>
      </c>
      <c r="F637" s="20">
        <v>39995</v>
      </c>
      <c r="G637" s="21" t="s">
        <v>175</v>
      </c>
      <c r="H637" s="26" t="s">
        <v>41</v>
      </c>
      <c r="I637" s="23" t="s">
        <v>623</v>
      </c>
    </row>
    <row r="638" spans="1:9" hidden="1" outlineLevel="1">
      <c r="A638" s="134"/>
      <c r="C638" s="27"/>
      <c r="D638" s="20">
        <v>43861</v>
      </c>
      <c r="E638" s="129">
        <v>43862</v>
      </c>
      <c r="F638" s="150">
        <v>43070</v>
      </c>
      <c r="G638" s="125" t="s">
        <v>156</v>
      </c>
      <c r="H638" s="40" t="s">
        <v>157</v>
      </c>
      <c r="I638" s="23" t="s">
        <v>650</v>
      </c>
    </row>
    <row r="639" spans="1:9" hidden="1" outlineLevel="1">
      <c r="A639" s="134"/>
      <c r="C639" s="27"/>
      <c r="D639" s="20">
        <v>43861</v>
      </c>
      <c r="E639" s="129">
        <v>43862</v>
      </c>
      <c r="F639" s="20">
        <v>43045</v>
      </c>
      <c r="G639" s="21" t="s">
        <v>627</v>
      </c>
      <c r="H639" s="667" t="s">
        <v>505</v>
      </c>
      <c r="I639" s="23" t="s">
        <v>623</v>
      </c>
    </row>
    <row r="640" spans="1:9" hidden="1" outlineLevel="1">
      <c r="A640" s="134"/>
      <c r="C640" s="27"/>
      <c r="D640" s="20">
        <v>43861</v>
      </c>
      <c r="E640" s="129">
        <v>43862</v>
      </c>
      <c r="F640" s="20">
        <v>43102</v>
      </c>
      <c r="G640" s="21" t="s">
        <v>628</v>
      </c>
      <c r="H640" s="667" t="s">
        <v>505</v>
      </c>
      <c r="I640" s="23" t="s">
        <v>650</v>
      </c>
    </row>
    <row r="641" spans="1:11" hidden="1" outlineLevel="1">
      <c r="A641" s="134"/>
      <c r="C641" s="27"/>
      <c r="D641" s="20"/>
      <c r="E641" s="129"/>
      <c r="F641" s="20"/>
      <c r="G641" s="21"/>
      <c r="H641" s="667"/>
      <c r="I641" s="23"/>
    </row>
    <row r="642" spans="1:11" hidden="1" outlineLevel="1">
      <c r="A642" s="134"/>
      <c r="B642" s="134"/>
      <c r="C642" s="668"/>
      <c r="D642" s="33"/>
      <c r="E642" s="33"/>
      <c r="F642" s="173">
        <v>41501</v>
      </c>
      <c r="G642" s="669" t="s">
        <v>455</v>
      </c>
      <c r="H642" s="667" t="s">
        <v>16</v>
      </c>
      <c r="I642" s="667" t="s">
        <v>442</v>
      </c>
      <c r="J642" s="670" t="s">
        <v>192</v>
      </c>
    </row>
    <row r="643" spans="1:11" hidden="1" outlineLevel="1">
      <c r="A643" s="134"/>
      <c r="B643" s="134"/>
      <c r="C643" s="668"/>
      <c r="D643" s="33"/>
      <c r="E643" s="33"/>
      <c r="F643" s="173">
        <v>41480</v>
      </c>
      <c r="G643" s="669" t="s">
        <v>454</v>
      </c>
      <c r="H643" s="667" t="s">
        <v>16</v>
      </c>
      <c r="I643" s="667" t="s">
        <v>442</v>
      </c>
      <c r="J643" s="670" t="s">
        <v>192</v>
      </c>
    </row>
    <row r="644" spans="1:11" hidden="1" outlineLevel="1">
      <c r="A644" s="134"/>
      <c r="B644" s="134"/>
      <c r="C644" s="668"/>
      <c r="D644" s="33"/>
      <c r="E644" s="33"/>
      <c r="F644" s="173">
        <v>41439</v>
      </c>
      <c r="G644" s="669" t="s">
        <v>459</v>
      </c>
      <c r="H644" s="667" t="s">
        <v>16</v>
      </c>
      <c r="I644" s="667" t="s">
        <v>442</v>
      </c>
      <c r="J644" s="670" t="s">
        <v>192</v>
      </c>
    </row>
    <row r="645" spans="1:11" hidden="1" outlineLevel="1">
      <c r="A645" s="134"/>
      <c r="B645" s="134"/>
      <c r="C645" s="668"/>
      <c r="D645" s="33"/>
      <c r="E645" s="33"/>
      <c r="F645" s="173">
        <v>41428</v>
      </c>
      <c r="G645" s="669" t="s">
        <v>456</v>
      </c>
      <c r="H645" s="667" t="s">
        <v>16</v>
      </c>
      <c r="I645" s="667" t="s">
        <v>442</v>
      </c>
      <c r="J645" s="670" t="s">
        <v>192</v>
      </c>
    </row>
    <row r="646" spans="1:11" hidden="1" outlineLevel="1">
      <c r="A646" s="134"/>
      <c r="B646" s="134"/>
      <c r="C646" s="668"/>
      <c r="D646" s="33"/>
      <c r="E646" s="33"/>
      <c r="F646" s="173">
        <v>41342</v>
      </c>
      <c r="G646" s="669" t="s">
        <v>458</v>
      </c>
      <c r="H646" s="667" t="s">
        <v>16</v>
      </c>
      <c r="I646" s="667" t="s">
        <v>442</v>
      </c>
      <c r="J646" s="670" t="s">
        <v>192</v>
      </c>
    </row>
    <row r="647" spans="1:11" hidden="1" outlineLevel="1">
      <c r="A647" s="134"/>
      <c r="B647" s="134"/>
      <c r="C647" s="668"/>
      <c r="D647" s="33"/>
      <c r="E647" s="33"/>
      <c r="F647" s="173">
        <v>41337</v>
      </c>
      <c r="G647" s="669" t="s">
        <v>457</v>
      </c>
      <c r="H647" s="667" t="s">
        <v>16</v>
      </c>
      <c r="I647" s="667" t="s">
        <v>442</v>
      </c>
      <c r="J647" s="670" t="s">
        <v>192</v>
      </c>
    </row>
    <row r="648" spans="1:11" hidden="1" outlineLevel="1">
      <c r="A648" s="134"/>
      <c r="B648" s="134"/>
      <c r="C648" s="668"/>
      <c r="D648" s="33"/>
      <c r="E648" s="33"/>
      <c r="F648" s="173">
        <v>41277</v>
      </c>
      <c r="G648" s="798" t="s">
        <v>453</v>
      </c>
      <c r="H648" s="139" t="s">
        <v>142</v>
      </c>
      <c r="I648" s="139" t="s">
        <v>442</v>
      </c>
      <c r="J648" s="677" t="s">
        <v>193</v>
      </c>
    </row>
    <row r="649" spans="1:11" hidden="1" outlineLevel="1">
      <c r="A649" s="134"/>
      <c r="B649" s="134"/>
      <c r="C649" s="791"/>
      <c r="D649" s="792"/>
      <c r="E649" s="792"/>
      <c r="F649" s="793"/>
      <c r="G649" s="794"/>
      <c r="H649" s="795"/>
      <c r="I649" s="795"/>
      <c r="J649" s="796"/>
    </row>
    <row r="650" spans="1:11" hidden="1" outlineLevel="1">
      <c r="A650" s="134"/>
      <c r="B650" s="134"/>
      <c r="C650" s="673" t="s">
        <v>425</v>
      </c>
      <c r="D650" s="797"/>
      <c r="E650" s="797"/>
      <c r="F650" s="173">
        <v>40984</v>
      </c>
      <c r="G650" s="669" t="s">
        <v>420</v>
      </c>
      <c r="H650" s="667" t="s">
        <v>419</v>
      </c>
      <c r="I650" s="667" t="s">
        <v>411</v>
      </c>
      <c r="J650" s="670" t="s">
        <v>192</v>
      </c>
    </row>
    <row r="651" spans="1:11" hidden="1" outlineLevel="1">
      <c r="A651" s="134"/>
      <c r="B651" s="134"/>
      <c r="C651" s="668"/>
      <c r="D651" s="33"/>
      <c r="E651" s="33"/>
      <c r="F651" s="173">
        <v>41043</v>
      </c>
      <c r="G651" s="669" t="s">
        <v>421</v>
      </c>
      <c r="H651" s="667" t="s">
        <v>16</v>
      </c>
      <c r="I651" s="667" t="s">
        <v>411</v>
      </c>
      <c r="J651" s="670" t="s">
        <v>192</v>
      </c>
    </row>
    <row r="652" spans="1:11" hidden="1" outlineLevel="1">
      <c r="A652" s="134"/>
      <c r="B652" s="134"/>
      <c r="C652" s="668"/>
      <c r="D652" s="33"/>
      <c r="E652" s="33"/>
      <c r="F652" s="173">
        <v>41008</v>
      </c>
      <c r="G652" s="669" t="s">
        <v>422</v>
      </c>
      <c r="H652" s="667" t="s">
        <v>16</v>
      </c>
      <c r="I652" s="667" t="s">
        <v>411</v>
      </c>
      <c r="J652" s="670" t="s">
        <v>192</v>
      </c>
    </row>
    <row r="653" spans="1:11" hidden="1" outlineLevel="1">
      <c r="A653" s="134"/>
      <c r="B653" s="134"/>
      <c r="C653" s="668"/>
      <c r="D653" s="33"/>
      <c r="E653" s="33"/>
      <c r="F653" s="173">
        <v>40980</v>
      </c>
      <c r="G653" s="669" t="s">
        <v>423</v>
      </c>
      <c r="H653" s="667" t="s">
        <v>16</v>
      </c>
      <c r="I653" s="667" t="s">
        <v>411</v>
      </c>
      <c r="J653" s="670" t="s">
        <v>192</v>
      </c>
    </row>
    <row r="654" spans="1:11" hidden="1" outlineLevel="1">
      <c r="A654" s="134"/>
      <c r="B654" s="134"/>
      <c r="C654" s="668"/>
      <c r="D654" s="33"/>
      <c r="E654" s="33"/>
      <c r="F654" s="173">
        <v>41043</v>
      </c>
      <c r="G654" s="669" t="s">
        <v>424</v>
      </c>
      <c r="H654" s="667" t="s">
        <v>16</v>
      </c>
      <c r="I654" s="667" t="s">
        <v>411</v>
      </c>
      <c r="J654" s="670" t="s">
        <v>192</v>
      </c>
    </row>
    <row r="655" spans="1:11" hidden="1" outlineLevel="1">
      <c r="A655" s="134"/>
      <c r="B655" s="134"/>
      <c r="C655" s="668"/>
      <c r="D655" s="33"/>
      <c r="E655" s="33"/>
      <c r="F655" s="173"/>
      <c r="G655" s="669"/>
      <c r="H655" s="667"/>
      <c r="I655" s="667"/>
      <c r="J655" s="670"/>
    </row>
    <row r="656" spans="1:11" hidden="1" outlineLevel="1">
      <c r="A656" s="134"/>
      <c r="B656" s="134"/>
      <c r="C656" s="625"/>
      <c r="D656" s="626"/>
      <c r="E656" s="626"/>
      <c r="F656" s="557">
        <v>40854</v>
      </c>
      <c r="G656" s="156" t="s">
        <v>386</v>
      </c>
      <c r="H656" s="148" t="s">
        <v>16</v>
      </c>
      <c r="I656" s="148" t="s">
        <v>327</v>
      </c>
      <c r="J656" s="675" t="s">
        <v>192</v>
      </c>
      <c r="K656" s="27"/>
    </row>
    <row r="657" spans="1:16" hidden="1" outlineLevel="1">
      <c r="A657" s="134"/>
      <c r="B657" s="134"/>
      <c r="C657" s="673" t="s">
        <v>397</v>
      </c>
      <c r="D657" s="671"/>
      <c r="E657" s="672"/>
      <c r="F657" s="173">
        <v>40819</v>
      </c>
      <c r="G657" s="125" t="s">
        <v>383</v>
      </c>
      <c r="H657" s="23" t="s">
        <v>16</v>
      </c>
      <c r="I657" s="23" t="s">
        <v>327</v>
      </c>
      <c r="J657" s="676" t="s">
        <v>192</v>
      </c>
      <c r="K657" s="27"/>
    </row>
    <row r="658" spans="1:16" hidden="1" outlineLevel="1">
      <c r="A658" s="134"/>
      <c r="B658" s="134"/>
      <c r="C658" s="395"/>
      <c r="D658" s="143"/>
      <c r="E658" s="143"/>
      <c r="F658" s="173">
        <v>40819</v>
      </c>
      <c r="G658" s="125" t="s">
        <v>381</v>
      </c>
      <c r="H658" s="23" t="s">
        <v>16</v>
      </c>
      <c r="I658" s="23" t="s">
        <v>327</v>
      </c>
      <c r="J658" s="676" t="s">
        <v>192</v>
      </c>
      <c r="K658" s="27"/>
    </row>
    <row r="659" spans="1:16" hidden="1" outlineLevel="1">
      <c r="A659" s="134"/>
      <c r="B659" s="134"/>
      <c r="C659" s="395"/>
      <c r="D659" s="143"/>
      <c r="E659" s="143"/>
      <c r="F659" s="173">
        <v>40819</v>
      </c>
      <c r="G659" s="125" t="s">
        <v>376</v>
      </c>
      <c r="H659" s="23" t="s">
        <v>16</v>
      </c>
      <c r="I659" s="23" t="s">
        <v>327</v>
      </c>
      <c r="J659" s="676" t="s">
        <v>192</v>
      </c>
      <c r="K659" s="27"/>
    </row>
    <row r="660" spans="1:16" hidden="1" outlineLevel="1">
      <c r="A660" s="134"/>
      <c r="C660" s="396"/>
      <c r="D660" s="630"/>
      <c r="E660" s="126"/>
      <c r="F660" s="173">
        <v>40791</v>
      </c>
      <c r="G660" s="125" t="s">
        <v>379</v>
      </c>
      <c r="H660" s="23" t="s">
        <v>16</v>
      </c>
      <c r="I660" s="23" t="s">
        <v>327</v>
      </c>
      <c r="J660" s="676" t="s">
        <v>192</v>
      </c>
      <c r="K660" s="917"/>
    </row>
    <row r="661" spans="1:16" hidden="1" outlineLevel="1">
      <c r="A661" s="134"/>
      <c r="C661" s="397"/>
      <c r="D661" s="200"/>
      <c r="E661" s="201"/>
      <c r="F661" s="173">
        <v>40756</v>
      </c>
      <c r="G661" s="125" t="s">
        <v>387</v>
      </c>
      <c r="H661" s="23" t="s">
        <v>16</v>
      </c>
      <c r="I661" s="23" t="s">
        <v>327</v>
      </c>
      <c r="J661" s="676" t="s">
        <v>192</v>
      </c>
      <c r="K661" s="27"/>
    </row>
    <row r="662" spans="1:16" hidden="1" outlineLevel="1">
      <c r="C662" s="398"/>
      <c r="D662" s="200"/>
      <c r="E662" s="201"/>
      <c r="F662" s="173">
        <v>40756</v>
      </c>
      <c r="G662" s="125" t="s">
        <v>388</v>
      </c>
      <c r="H662" s="23" t="s">
        <v>389</v>
      </c>
      <c r="I662" s="23" t="s">
        <v>327</v>
      </c>
      <c r="J662" s="676" t="s">
        <v>192</v>
      </c>
      <c r="K662" s="27"/>
    </row>
    <row r="663" spans="1:16" hidden="1" outlineLevel="1">
      <c r="C663" s="398"/>
      <c r="D663" s="200"/>
      <c r="E663" s="201"/>
      <c r="F663" s="173">
        <v>40728</v>
      </c>
      <c r="G663" s="125" t="s">
        <v>384</v>
      </c>
      <c r="H663" s="23" t="s">
        <v>16</v>
      </c>
      <c r="I663" s="23" t="s">
        <v>327</v>
      </c>
      <c r="J663" s="676" t="s">
        <v>192</v>
      </c>
      <c r="K663" s="27"/>
    </row>
    <row r="664" spans="1:16" hidden="1" outlineLevel="1">
      <c r="C664" s="398"/>
      <c r="D664" s="200"/>
      <c r="E664" s="201"/>
      <c r="F664" s="173">
        <v>40728</v>
      </c>
      <c r="G664" s="125" t="s">
        <v>382</v>
      </c>
      <c r="H664" s="23" t="s">
        <v>16</v>
      </c>
      <c r="I664" s="23" t="s">
        <v>327</v>
      </c>
      <c r="J664" s="676" t="s">
        <v>192</v>
      </c>
    </row>
    <row r="665" spans="1:16" hidden="1" outlineLevel="1">
      <c r="C665" s="398"/>
      <c r="D665" s="200"/>
      <c r="E665" s="201"/>
      <c r="F665" s="173">
        <v>40728</v>
      </c>
      <c r="G665" s="125" t="s">
        <v>377</v>
      </c>
      <c r="H665" s="23" t="s">
        <v>16</v>
      </c>
      <c r="I665" s="23" t="s">
        <v>327</v>
      </c>
      <c r="J665" s="676" t="s">
        <v>192</v>
      </c>
    </row>
    <row r="666" spans="1:16" hidden="1" outlineLevel="1">
      <c r="C666" s="398"/>
      <c r="D666" s="200"/>
      <c r="E666" s="201"/>
      <c r="F666" s="173">
        <v>40665</v>
      </c>
      <c r="G666" s="125" t="s">
        <v>385</v>
      </c>
      <c r="H666" s="23" t="s">
        <v>16</v>
      </c>
      <c r="I666" s="23" t="s">
        <v>327</v>
      </c>
      <c r="J666" s="676" t="s">
        <v>192</v>
      </c>
    </row>
    <row r="667" spans="1:16" hidden="1" outlineLevel="1">
      <c r="C667" s="398"/>
      <c r="D667" s="200"/>
      <c r="E667" s="201"/>
      <c r="F667" s="173">
        <v>40603</v>
      </c>
      <c r="G667" s="458" t="s">
        <v>390</v>
      </c>
      <c r="H667" s="139" t="s">
        <v>391</v>
      </c>
      <c r="I667" s="139" t="s">
        <v>327</v>
      </c>
      <c r="J667" s="677" t="s">
        <v>193</v>
      </c>
    </row>
    <row r="668" spans="1:16" hidden="1" outlineLevel="1">
      <c r="C668" s="398"/>
      <c r="D668" s="200"/>
      <c r="E668" s="201"/>
      <c r="F668" s="173">
        <v>40577</v>
      </c>
      <c r="G668" s="458" t="s">
        <v>392</v>
      </c>
      <c r="H668" s="139" t="s">
        <v>276</v>
      </c>
      <c r="I668" s="139" t="s">
        <v>327</v>
      </c>
      <c r="J668" s="677" t="s">
        <v>193</v>
      </c>
    </row>
    <row r="669" spans="1:16" hidden="1" outlineLevel="1">
      <c r="C669" s="398"/>
      <c r="D669" s="200"/>
      <c r="E669" s="201"/>
      <c r="F669" s="173">
        <v>40575</v>
      </c>
      <c r="G669" s="125" t="s">
        <v>380</v>
      </c>
      <c r="H669" s="23" t="s">
        <v>16</v>
      </c>
      <c r="I669" s="23" t="s">
        <v>327</v>
      </c>
      <c r="J669" s="676" t="s">
        <v>192</v>
      </c>
      <c r="K669" s="919"/>
      <c r="L669" s="425"/>
      <c r="M669" s="920"/>
      <c r="N669" s="487"/>
      <c r="O669" s="487"/>
      <c r="P669" s="425"/>
    </row>
    <row r="670" spans="1:16" hidden="1" outlineLevel="1">
      <c r="C670" s="398"/>
      <c r="D670" s="200"/>
      <c r="E670" s="201"/>
      <c r="F670" s="173">
        <v>40575</v>
      </c>
      <c r="G670" s="125" t="s">
        <v>378</v>
      </c>
      <c r="H670" s="23" t="s">
        <v>16</v>
      </c>
      <c r="I670" s="23" t="s">
        <v>327</v>
      </c>
      <c r="J670" s="676" t="s">
        <v>192</v>
      </c>
      <c r="K670" s="919"/>
      <c r="L670" s="425"/>
      <c r="M670" s="920"/>
      <c r="N670" s="487"/>
      <c r="O670" s="487"/>
      <c r="P670" s="425"/>
    </row>
    <row r="671" spans="1:16" hidden="1" outlineLevel="1">
      <c r="C671" s="398"/>
      <c r="D671" s="200"/>
      <c r="E671" s="201"/>
      <c r="F671" s="173">
        <v>40497</v>
      </c>
      <c r="G671" s="674" t="s">
        <v>396</v>
      </c>
      <c r="H671" s="667" t="s">
        <v>16</v>
      </c>
      <c r="I671" s="667" t="s">
        <v>196</v>
      </c>
      <c r="J671" s="678" t="s">
        <v>192</v>
      </c>
      <c r="K671" s="919"/>
      <c r="L671" s="425"/>
      <c r="M671" s="920"/>
      <c r="N671" s="487"/>
      <c r="O671" s="487"/>
      <c r="P671" s="425"/>
    </row>
    <row r="672" spans="1:16" ht="15.75" hidden="1" outlineLevel="1" thickBot="1">
      <c r="C672" s="399"/>
      <c r="D672" s="400"/>
      <c r="E672" s="400"/>
      <c r="F672" s="558"/>
      <c r="G672" s="615"/>
      <c r="H672" s="616"/>
      <c r="I672" s="616"/>
      <c r="J672" s="617"/>
      <c r="K672" s="919"/>
      <c r="L672" s="425"/>
      <c r="M672" s="920"/>
      <c r="N672" s="487"/>
      <c r="O672" s="487"/>
      <c r="P672" s="425"/>
    </row>
    <row r="673" spans="6:16" hidden="1" outlineLevel="1">
      <c r="F673" s="546"/>
      <c r="G673" s="51"/>
      <c r="H673" s="272"/>
      <c r="I673" s="272"/>
      <c r="J673" s="51"/>
      <c r="K673" s="919"/>
      <c r="L673" s="425"/>
      <c r="M673" s="920"/>
      <c r="N673" s="487"/>
      <c r="O673" s="487"/>
      <c r="P673" s="425"/>
    </row>
    <row r="674" spans="6:16" collapsed="1">
      <c r="K674" s="919"/>
      <c r="L674" s="425"/>
      <c r="M674" s="920"/>
      <c r="N674" s="487"/>
      <c r="O674" s="487"/>
      <c r="P674" s="425"/>
    </row>
    <row r="675" spans="6:16">
      <c r="L675" s="425"/>
      <c r="M675" s="920"/>
      <c r="N675" s="487"/>
      <c r="O675" s="487"/>
      <c r="P675" s="425"/>
    </row>
    <row r="676" spans="6:16">
      <c r="K676" s="919"/>
      <c r="L676" s="425"/>
      <c r="M676" s="920"/>
      <c r="N676" s="487"/>
      <c r="O676" s="487"/>
      <c r="P676" s="425"/>
    </row>
    <row r="677" spans="6:16">
      <c r="K677" s="919"/>
      <c r="L677" s="425"/>
      <c r="M677" s="920"/>
      <c r="N677" s="487"/>
      <c r="O677" s="487"/>
      <c r="P677" s="425"/>
    </row>
    <row r="678" spans="6:16">
      <c r="K678" s="919"/>
      <c r="L678" s="425"/>
      <c r="M678" s="920"/>
      <c r="N678" s="487"/>
      <c r="O678" s="487"/>
      <c r="P678" s="425"/>
    </row>
    <row r="679" spans="6:16">
      <c r="K679" s="919"/>
      <c r="L679" s="425"/>
      <c r="M679" s="920"/>
      <c r="N679" s="487"/>
      <c r="O679" s="487"/>
      <c r="P679" s="425"/>
    </row>
    <row r="680" spans="6:16">
      <c r="K680" s="919"/>
      <c r="L680" s="425"/>
      <c r="M680" s="920"/>
      <c r="N680" s="487"/>
      <c r="O680" s="487"/>
      <c r="P680" s="425"/>
    </row>
    <row r="681" spans="6:16">
      <c r="K681" s="919"/>
      <c r="L681" s="425"/>
      <c r="M681" s="920"/>
      <c r="N681" s="487"/>
      <c r="O681" s="487"/>
      <c r="P681" s="425"/>
    </row>
    <row r="682" spans="6:16">
      <c r="K682" s="919"/>
      <c r="L682" s="425"/>
      <c r="M682" s="920"/>
      <c r="N682" s="487"/>
      <c r="O682" s="487"/>
      <c r="P682" s="425"/>
    </row>
    <row r="683" spans="6:16">
      <c r="K683" s="919"/>
      <c r="L683" s="425"/>
      <c r="M683" s="920"/>
      <c r="N683" s="487"/>
      <c r="O683" s="487"/>
      <c r="P683" s="425"/>
    </row>
    <row r="684" spans="6:16">
      <c r="K684" s="919"/>
      <c r="L684" s="425"/>
      <c r="M684" s="920"/>
      <c r="N684" s="487"/>
      <c r="O684" s="487"/>
      <c r="P684" s="425"/>
    </row>
    <row r="685" spans="6:16">
      <c r="K685" s="919"/>
      <c r="L685" s="425"/>
      <c r="M685" s="920"/>
      <c r="N685" s="487"/>
      <c r="O685" s="487"/>
      <c r="P685" s="425"/>
    </row>
    <row r="686" spans="6:16">
      <c r="K686" s="919"/>
      <c r="L686" s="425"/>
      <c r="M686" s="920"/>
      <c r="N686" s="487"/>
      <c r="O686" s="487"/>
      <c r="P686" s="425"/>
    </row>
    <row r="687" spans="6:16">
      <c r="K687" s="919"/>
      <c r="L687" s="425"/>
      <c r="M687" s="920"/>
      <c r="N687" s="487"/>
      <c r="O687" s="487"/>
      <c r="P687" s="425"/>
    </row>
    <row r="688" spans="6:16">
      <c r="K688" s="919"/>
      <c r="L688" s="425"/>
      <c r="M688" s="920"/>
      <c r="N688" s="487"/>
      <c r="O688" s="487"/>
      <c r="P688" s="425"/>
    </row>
    <row r="689" spans="11:16">
      <c r="K689" s="919"/>
      <c r="L689" s="425"/>
      <c r="M689" s="920"/>
      <c r="N689" s="487"/>
      <c r="O689" s="487"/>
      <c r="P689" s="425"/>
    </row>
    <row r="690" spans="11:16">
      <c r="K690" s="919"/>
      <c r="L690" s="425"/>
      <c r="M690" s="920"/>
      <c r="N690" s="487"/>
      <c r="O690" s="487"/>
      <c r="P690" s="425"/>
    </row>
    <row r="728" spans="11:11">
      <c r="K728" s="841"/>
    </row>
    <row r="729" spans="11:11">
      <c r="K729" s="841"/>
    </row>
    <row r="730" spans="11:11">
      <c r="K730" s="841"/>
    </row>
    <row r="731" spans="11:11">
      <c r="K731" s="841"/>
    </row>
    <row r="732" spans="11:11">
      <c r="K732" s="841"/>
    </row>
    <row r="733" spans="11:11">
      <c r="K733" s="841"/>
    </row>
    <row r="734" spans="11:11">
      <c r="K734" s="841"/>
    </row>
    <row r="735" spans="11:11">
      <c r="K735" s="841"/>
    </row>
    <row r="736" spans="11:11">
      <c r="K736" s="841"/>
    </row>
    <row r="737" spans="11:11">
      <c r="K737" s="841"/>
    </row>
    <row r="738" spans="11:11">
      <c r="K738" s="841"/>
    </row>
    <row r="739" spans="11:11">
      <c r="K739" s="841"/>
    </row>
    <row r="740" spans="11:11">
      <c r="K740" s="841"/>
    </row>
    <row r="741" spans="11:11">
      <c r="K741" s="841"/>
    </row>
    <row r="742" spans="11:11">
      <c r="K742" s="841"/>
    </row>
    <row r="743" spans="11:11">
      <c r="K743" s="841"/>
    </row>
  </sheetData>
  <mergeCells count="12">
    <mergeCell ref="A581:B581"/>
    <mergeCell ref="A512:B512"/>
    <mergeCell ref="A445:B445"/>
    <mergeCell ref="D4:F4"/>
    <mergeCell ref="A6:B6"/>
    <mergeCell ref="A42:B42"/>
    <mergeCell ref="A97:B97"/>
    <mergeCell ref="A381:B381"/>
    <mergeCell ref="A318:B318"/>
    <mergeCell ref="A215:B215"/>
    <mergeCell ref="A272:B272"/>
    <mergeCell ref="A155:B155"/>
  </mergeCells>
  <phoneticPr fontId="0" type="noConversion"/>
  <printOptions horizontalCentered="1"/>
  <pageMargins left="0.75" right="0.75" top="1.07" bottom="0.39370078740157483" header="0" footer="0"/>
  <pageSetup scale="59" fitToHeight="5" orientation="landscape" horizontalDpi="120" verticalDpi="144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baseColWidth="10" defaultRowHeight="15"/>
  <cols>
    <col min="1" max="1" width="16.42578125" style="27" customWidth="1"/>
    <col min="2" max="4" width="12.140625" style="27" customWidth="1"/>
    <col min="5" max="5" width="19.85546875" customWidth="1"/>
    <col min="6" max="6" width="16.7109375" customWidth="1"/>
    <col min="7" max="7" width="12.85546875" style="3" customWidth="1"/>
    <col min="8" max="8" width="16.28515625" customWidth="1"/>
  </cols>
  <sheetData>
    <row r="1" spans="1:7" ht="18">
      <c r="A1" s="1" t="s">
        <v>0</v>
      </c>
      <c r="B1" s="2"/>
      <c r="C1" s="2"/>
      <c r="D1" s="2"/>
      <c r="F1" s="3"/>
    </row>
    <row r="2" spans="1:7" ht="18">
      <c r="A2" s="1"/>
      <c r="B2" s="2"/>
      <c r="C2" s="2"/>
      <c r="D2" s="2"/>
      <c r="F2" s="3"/>
    </row>
    <row r="3" spans="1:7" ht="15.75">
      <c r="A3" s="4" t="s">
        <v>138</v>
      </c>
      <c r="B3" s="5"/>
      <c r="C3" s="5"/>
      <c r="D3" s="5"/>
      <c r="E3" s="6"/>
      <c r="F3" s="6"/>
    </row>
    <row r="4" spans="1:7" ht="15.75" thickBot="1">
      <c r="A4" s="7"/>
      <c r="B4" s="2"/>
      <c r="C4" s="2"/>
      <c r="D4" s="2"/>
      <c r="F4" s="3"/>
    </row>
    <row r="5" spans="1:7">
      <c r="A5" s="8"/>
      <c r="B5" s="1125" t="s">
        <v>1</v>
      </c>
      <c r="C5" s="1126"/>
      <c r="D5" s="1127"/>
      <c r="E5" s="9"/>
      <c r="F5" s="10"/>
      <c r="G5" s="11"/>
    </row>
    <row r="6" spans="1:7" ht="15.75" thickBot="1">
      <c r="A6" s="12" t="s">
        <v>2</v>
      </c>
      <c r="B6" s="12" t="s">
        <v>3</v>
      </c>
      <c r="C6" s="12" t="s">
        <v>4</v>
      </c>
      <c r="D6" s="13" t="s">
        <v>5</v>
      </c>
      <c r="E6" s="14" t="s">
        <v>6</v>
      </c>
      <c r="F6" s="15" t="s">
        <v>7</v>
      </c>
      <c r="G6" s="16" t="s">
        <v>8</v>
      </c>
    </row>
    <row r="7" spans="1:7" ht="5.65" customHeight="1">
      <c r="A7" s="17"/>
      <c r="B7" s="17"/>
      <c r="C7" s="17"/>
      <c r="D7" s="17"/>
      <c r="E7" s="18"/>
      <c r="F7" s="18"/>
      <c r="G7" s="18"/>
    </row>
    <row r="8" spans="1:7">
      <c r="A8" s="19" t="s">
        <v>139</v>
      </c>
      <c r="B8" s="39">
        <v>40209</v>
      </c>
      <c r="C8" s="39">
        <v>40210</v>
      </c>
      <c r="D8" s="20">
        <v>38365</v>
      </c>
      <c r="E8" s="21" t="s">
        <v>9</v>
      </c>
      <c r="F8" s="22" t="s">
        <v>10</v>
      </c>
      <c r="G8" s="23" t="s">
        <v>105</v>
      </c>
    </row>
    <row r="9" spans="1:7">
      <c r="A9" s="19"/>
      <c r="B9" s="39"/>
      <c r="C9" s="39"/>
      <c r="D9" s="20"/>
      <c r="E9" s="21"/>
      <c r="F9" s="22"/>
      <c r="G9" s="23"/>
    </row>
    <row r="10" spans="1:7">
      <c r="A10" s="19" t="s">
        <v>140</v>
      </c>
      <c r="B10" s="39">
        <v>40237</v>
      </c>
      <c r="C10" s="39">
        <v>40238</v>
      </c>
      <c r="D10" s="20">
        <v>39814</v>
      </c>
      <c r="E10" s="21" t="s">
        <v>77</v>
      </c>
      <c r="F10" s="26" t="s">
        <v>78</v>
      </c>
      <c r="G10" s="23" t="s">
        <v>105</v>
      </c>
    </row>
    <row r="11" spans="1:7">
      <c r="B11" s="39"/>
      <c r="C11" s="39"/>
      <c r="D11" s="20"/>
      <c r="E11" s="21"/>
      <c r="F11" s="22"/>
      <c r="G11" s="23"/>
    </row>
    <row r="12" spans="1:7">
      <c r="A12" s="19" t="s">
        <v>141</v>
      </c>
      <c r="B12" s="39">
        <v>40268</v>
      </c>
      <c r="C12" s="39">
        <v>40269</v>
      </c>
      <c r="D12" s="20">
        <v>39450</v>
      </c>
      <c r="E12" s="21" t="s">
        <v>81</v>
      </c>
      <c r="F12" s="26" t="s">
        <v>142</v>
      </c>
      <c r="G12" s="23" t="s">
        <v>105</v>
      </c>
    </row>
    <row r="13" spans="1:7">
      <c r="A13" s="19"/>
      <c r="B13" s="39"/>
      <c r="C13" s="39"/>
      <c r="D13" s="20"/>
      <c r="E13" s="39"/>
      <c r="F13" s="22"/>
      <c r="G13" s="23"/>
    </row>
    <row r="14" spans="1:7">
      <c r="A14" s="19" t="s">
        <v>143</v>
      </c>
      <c r="B14" s="20">
        <v>40298</v>
      </c>
      <c r="C14" s="20">
        <v>40299</v>
      </c>
      <c r="D14" s="20">
        <v>39163</v>
      </c>
      <c r="E14" s="125" t="s">
        <v>31</v>
      </c>
      <c r="F14" s="22" t="s">
        <v>32</v>
      </c>
      <c r="G14" s="23" t="s">
        <v>105</v>
      </c>
    </row>
    <row r="15" spans="1:7">
      <c r="A15" s="19"/>
      <c r="B15" s="20"/>
      <c r="C15" s="20"/>
      <c r="D15" s="20"/>
      <c r="E15" s="20"/>
      <c r="F15" s="22"/>
      <c r="G15" s="23"/>
    </row>
    <row r="16" spans="1:7">
      <c r="A16" s="19" t="s">
        <v>144</v>
      </c>
      <c r="B16" s="20">
        <v>40329</v>
      </c>
      <c r="C16" s="20">
        <v>40330</v>
      </c>
      <c r="D16" s="20">
        <v>39163</v>
      </c>
      <c r="E16" s="125" t="s">
        <v>58</v>
      </c>
      <c r="F16" s="22" t="s">
        <v>59</v>
      </c>
      <c r="G16" s="23" t="s">
        <v>105</v>
      </c>
    </row>
    <row r="17" spans="1:7">
      <c r="A17" s="19"/>
      <c r="B17" s="20"/>
      <c r="C17" s="20"/>
      <c r="D17" s="20"/>
      <c r="E17" s="125"/>
      <c r="F17" s="22"/>
      <c r="G17" s="23"/>
    </row>
    <row r="18" spans="1:7">
      <c r="A18" s="19" t="s">
        <v>145</v>
      </c>
      <c r="B18" s="39">
        <v>40390</v>
      </c>
      <c r="C18" s="20">
        <v>40391</v>
      </c>
      <c r="D18" s="20">
        <v>38869</v>
      </c>
      <c r="E18" s="125" t="s">
        <v>63</v>
      </c>
      <c r="F18" s="22" t="s">
        <v>64</v>
      </c>
      <c r="G18" s="23" t="s">
        <v>105</v>
      </c>
    </row>
    <row r="19" spans="1:7">
      <c r="A19" s="25"/>
      <c r="B19" s="39"/>
      <c r="C19" s="20"/>
      <c r="D19" s="20"/>
      <c r="E19" s="21"/>
      <c r="F19" s="22"/>
      <c r="G19" s="23"/>
    </row>
    <row r="20" spans="1:7">
      <c r="A20" s="19" t="s">
        <v>146</v>
      </c>
      <c r="B20" s="39">
        <v>40421</v>
      </c>
      <c r="C20" s="20">
        <v>40422</v>
      </c>
      <c r="D20" s="20">
        <v>38869</v>
      </c>
      <c r="E20" s="21" t="s">
        <v>71</v>
      </c>
      <c r="F20" s="26" t="s">
        <v>10</v>
      </c>
      <c r="G20" s="23" t="s">
        <v>105</v>
      </c>
    </row>
    <row r="21" spans="1:7">
      <c r="A21" s="43"/>
      <c r="B21" s="39"/>
      <c r="C21" s="20"/>
      <c r="D21" s="20"/>
      <c r="E21" s="21"/>
      <c r="F21" s="26"/>
      <c r="G21" s="23"/>
    </row>
    <row r="22" spans="1:7">
      <c r="A22" s="19" t="s">
        <v>147</v>
      </c>
      <c r="B22" s="39">
        <v>40451</v>
      </c>
      <c r="C22" s="20">
        <v>40452</v>
      </c>
      <c r="D22" s="20">
        <v>39995</v>
      </c>
      <c r="E22" s="21" t="s">
        <v>148</v>
      </c>
      <c r="F22" s="26" t="s">
        <v>149</v>
      </c>
      <c r="G22" s="23" t="s">
        <v>105</v>
      </c>
    </row>
    <row r="23" spans="1:7">
      <c r="A23" s="43"/>
      <c r="B23" s="39"/>
      <c r="C23" s="20"/>
      <c r="D23" s="20"/>
      <c r="E23" s="21"/>
      <c r="F23" s="26"/>
      <c r="G23" s="23"/>
    </row>
    <row r="24" spans="1:7">
      <c r="A24" s="19" t="s">
        <v>150</v>
      </c>
      <c r="B24" s="20">
        <v>40482</v>
      </c>
      <c r="C24" s="20">
        <v>40483</v>
      </c>
      <c r="D24" s="39">
        <v>38961</v>
      </c>
      <c r="E24" s="21" t="s">
        <v>66</v>
      </c>
      <c r="F24" s="26" t="s">
        <v>67</v>
      </c>
      <c r="G24" s="23" t="s">
        <v>105</v>
      </c>
    </row>
    <row r="25" spans="1:7">
      <c r="A25" s="19"/>
      <c r="B25" s="20"/>
      <c r="C25" s="20"/>
      <c r="D25" s="39"/>
      <c r="E25" s="21"/>
      <c r="F25" s="26"/>
      <c r="G25" s="23"/>
    </row>
    <row r="26" spans="1:7">
      <c r="A26" s="19" t="s">
        <v>151</v>
      </c>
      <c r="B26" s="20">
        <v>40543</v>
      </c>
      <c r="C26" s="20">
        <v>40544</v>
      </c>
      <c r="D26" s="20">
        <v>25464</v>
      </c>
      <c r="E26" s="21" t="s">
        <v>73</v>
      </c>
      <c r="F26" s="26" t="s">
        <v>74</v>
      </c>
      <c r="G26" s="23" t="s">
        <v>105</v>
      </c>
    </row>
  </sheetData>
  <mergeCells count="1">
    <mergeCell ref="B5:D5"/>
  </mergeCells>
  <phoneticPr fontId="0" type="noConversion"/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2"/>
  <sheetViews>
    <sheetView workbookViewId="0"/>
  </sheetViews>
  <sheetFormatPr baseColWidth="10" defaultRowHeight="15"/>
  <cols>
    <col min="1" max="1" width="3.7109375" customWidth="1"/>
    <col min="2" max="2" width="17.140625" style="27" customWidth="1"/>
    <col min="3" max="5" width="11.7109375" style="27" customWidth="1"/>
    <col min="6" max="7" width="18.5703125" customWidth="1"/>
    <col min="8" max="8" width="11.42578125" style="3"/>
    <col min="9" max="9" width="22.140625" bestFit="1" customWidth="1"/>
  </cols>
  <sheetData>
    <row r="1" spans="2:9" ht="18">
      <c r="B1" s="1" t="s">
        <v>0</v>
      </c>
      <c r="C1" s="2"/>
      <c r="D1" s="2"/>
      <c r="E1" s="2"/>
      <c r="G1" s="3"/>
    </row>
    <row r="2" spans="2:9" ht="16.5" thickBot="1">
      <c r="B2" s="4" t="s">
        <v>114</v>
      </c>
      <c r="C2" s="5"/>
      <c r="D2" s="5"/>
      <c r="E2" s="5"/>
      <c r="F2" s="6"/>
      <c r="G2" s="6"/>
    </row>
    <row r="3" spans="2:9">
      <c r="B3" s="8"/>
      <c r="C3" s="1125" t="s">
        <v>1</v>
      </c>
      <c r="D3" s="1126"/>
      <c r="E3" s="1127"/>
      <c r="F3" s="9"/>
      <c r="G3" s="10"/>
      <c r="H3" s="11"/>
    </row>
    <row r="4" spans="2:9" ht="15.75" thickBot="1">
      <c r="B4" s="12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2:9">
      <c r="B5" s="17"/>
      <c r="C5" s="17"/>
      <c r="D5" s="17"/>
      <c r="E5" s="17"/>
      <c r="F5" s="18"/>
      <c r="G5" s="18"/>
      <c r="H5" s="18"/>
    </row>
    <row r="6" spans="2:9">
      <c r="B6" s="19"/>
      <c r="C6" s="20"/>
      <c r="D6" s="20"/>
      <c r="E6" s="20">
        <v>38365</v>
      </c>
      <c r="F6" s="21" t="s">
        <v>9</v>
      </c>
      <c r="G6" s="22" t="s">
        <v>10</v>
      </c>
      <c r="H6" s="23" t="s">
        <v>11</v>
      </c>
      <c r="I6" s="24" t="s">
        <v>12</v>
      </c>
    </row>
    <row r="7" spans="2:9">
      <c r="B7" s="25"/>
      <c r="C7" s="20"/>
      <c r="D7" s="20"/>
      <c r="E7" s="20">
        <v>37663</v>
      </c>
      <c r="F7" s="21" t="s">
        <v>13</v>
      </c>
      <c r="G7" s="26" t="s">
        <v>14</v>
      </c>
      <c r="H7" s="23" t="s">
        <v>11</v>
      </c>
      <c r="I7" s="24" t="s">
        <v>12</v>
      </c>
    </row>
    <row r="8" spans="2:9">
      <c r="C8" s="20"/>
      <c r="D8" s="20"/>
      <c r="E8" s="20">
        <v>36831</v>
      </c>
      <c r="F8" s="21" t="s">
        <v>15</v>
      </c>
      <c r="G8" s="26" t="s">
        <v>16</v>
      </c>
      <c r="H8" s="23" t="s">
        <v>11</v>
      </c>
      <c r="I8" s="24" t="s">
        <v>12</v>
      </c>
    </row>
    <row r="9" spans="2:9">
      <c r="B9" s="19"/>
      <c r="C9" s="20"/>
      <c r="D9" s="20"/>
      <c r="E9" s="20"/>
      <c r="F9" s="21" t="s">
        <v>17</v>
      </c>
      <c r="G9" s="26" t="s">
        <v>18</v>
      </c>
      <c r="H9" s="23" t="s">
        <v>19</v>
      </c>
      <c r="I9" s="24" t="s">
        <v>12</v>
      </c>
    </row>
    <row r="10" spans="2:9">
      <c r="B10" s="19"/>
      <c r="C10" s="28"/>
      <c r="D10" s="28"/>
      <c r="E10" s="28"/>
      <c r="F10" s="21" t="s">
        <v>20</v>
      </c>
      <c r="G10" s="26" t="s">
        <v>21</v>
      </c>
      <c r="H10" s="23" t="s">
        <v>11</v>
      </c>
      <c r="I10" s="24" t="s">
        <v>12</v>
      </c>
    </row>
    <row r="11" spans="2:9">
      <c r="B11" s="25"/>
      <c r="C11" s="28"/>
      <c r="D11" s="28"/>
      <c r="E11" s="28">
        <v>37690</v>
      </c>
      <c r="F11" s="21" t="s">
        <v>22</v>
      </c>
      <c r="G11" s="22" t="s">
        <v>16</v>
      </c>
      <c r="H11" s="23" t="s">
        <v>11</v>
      </c>
      <c r="I11" s="24" t="s">
        <v>12</v>
      </c>
    </row>
    <row r="12" spans="2:9">
      <c r="B12" s="19"/>
      <c r="C12" s="28"/>
      <c r="D12" s="28"/>
      <c r="E12" s="28">
        <v>39097</v>
      </c>
      <c r="F12" s="29" t="s">
        <v>23</v>
      </c>
      <c r="G12" s="26" t="s">
        <v>16</v>
      </c>
      <c r="H12" s="23" t="s">
        <v>24</v>
      </c>
      <c r="I12" s="24" t="s">
        <v>12</v>
      </c>
    </row>
    <row r="13" spans="2:9">
      <c r="B13" s="19"/>
      <c r="C13" s="28"/>
      <c r="D13" s="28"/>
      <c r="E13" s="28">
        <v>39098</v>
      </c>
      <c r="F13" s="30" t="s">
        <v>25</v>
      </c>
      <c r="G13" s="26" t="s">
        <v>21</v>
      </c>
      <c r="H13" s="23" t="s">
        <v>24</v>
      </c>
      <c r="I13" s="24" t="s">
        <v>12</v>
      </c>
    </row>
    <row r="14" spans="2:9">
      <c r="C14" s="28"/>
      <c r="D14" s="28"/>
      <c r="E14" s="28">
        <v>34121</v>
      </c>
      <c r="F14" s="21" t="s">
        <v>26</v>
      </c>
      <c r="G14" s="22" t="s">
        <v>27</v>
      </c>
      <c r="H14" s="23" t="s">
        <v>11</v>
      </c>
      <c r="I14" s="24" t="s">
        <v>12</v>
      </c>
    </row>
    <row r="15" spans="2:9">
      <c r="B15" s="19"/>
      <c r="C15" s="28"/>
      <c r="D15" s="28"/>
      <c r="E15" s="28"/>
      <c r="F15" s="29" t="s">
        <v>28</v>
      </c>
      <c r="G15" s="23" t="s">
        <v>29</v>
      </c>
      <c r="H15" s="23" t="s">
        <v>24</v>
      </c>
      <c r="I15" s="24" t="s">
        <v>12</v>
      </c>
    </row>
    <row r="16" spans="2:9">
      <c r="B16" s="19"/>
      <c r="C16" s="28"/>
      <c r="D16" s="28"/>
      <c r="E16" s="28">
        <v>37263</v>
      </c>
      <c r="F16" s="31" t="s">
        <v>30</v>
      </c>
      <c r="G16" s="23" t="s">
        <v>16</v>
      </c>
      <c r="H16" s="23" t="s">
        <v>24</v>
      </c>
      <c r="I16" s="24" t="s">
        <v>12</v>
      </c>
    </row>
    <row r="17" spans="2:9">
      <c r="B17" s="19"/>
      <c r="C17" s="20"/>
      <c r="D17" s="20"/>
      <c r="E17" s="20">
        <v>39163</v>
      </c>
      <c r="F17" s="32" t="s">
        <v>31</v>
      </c>
      <c r="G17" s="22" t="s">
        <v>32</v>
      </c>
      <c r="H17" s="23" t="s">
        <v>24</v>
      </c>
      <c r="I17" t="s">
        <v>12</v>
      </c>
    </row>
    <row r="18" spans="2:9" ht="12.95" customHeight="1">
      <c r="B18" s="19"/>
      <c r="C18" s="33"/>
      <c r="D18" s="33"/>
      <c r="E18" s="33"/>
      <c r="F18" s="23"/>
      <c r="G18" s="23"/>
      <c r="H18" s="23"/>
    </row>
    <row r="19" spans="2:9">
      <c r="B19" s="19" t="s">
        <v>33</v>
      </c>
      <c r="C19" s="28">
        <v>39660</v>
      </c>
      <c r="D19" s="28">
        <v>39661</v>
      </c>
      <c r="E19" s="28">
        <v>26150</v>
      </c>
      <c r="F19" s="21" t="s">
        <v>34</v>
      </c>
      <c r="G19" s="26" t="s">
        <v>35</v>
      </c>
      <c r="H19" s="23" t="s">
        <v>11</v>
      </c>
      <c r="I19" t="s">
        <v>36</v>
      </c>
    </row>
    <row r="20" spans="2:9">
      <c r="B20" s="25" t="s">
        <v>37</v>
      </c>
      <c r="C20" s="28">
        <v>39660</v>
      </c>
      <c r="D20" s="28">
        <v>39661</v>
      </c>
      <c r="E20" s="28">
        <v>38474</v>
      </c>
      <c r="F20" s="21" t="s">
        <v>38</v>
      </c>
      <c r="G20" s="26" t="s">
        <v>39</v>
      </c>
      <c r="H20" s="23" t="s">
        <v>11</v>
      </c>
    </row>
    <row r="21" spans="2:9">
      <c r="B21" s="19"/>
      <c r="C21" s="34">
        <v>39675</v>
      </c>
      <c r="D21" s="34">
        <v>39676</v>
      </c>
      <c r="E21" s="34">
        <v>38393</v>
      </c>
      <c r="F21" s="30" t="s">
        <v>40</v>
      </c>
      <c r="G21" s="35" t="s">
        <v>41</v>
      </c>
      <c r="H21" s="36" t="s">
        <v>24</v>
      </c>
      <c r="I21" t="s">
        <v>42</v>
      </c>
    </row>
    <row r="22" spans="2:9">
      <c r="B22" s="19"/>
      <c r="C22" s="34">
        <v>39675</v>
      </c>
      <c r="D22" s="34">
        <v>39676</v>
      </c>
      <c r="E22" s="20">
        <v>39114</v>
      </c>
      <c r="F22" s="21" t="s">
        <v>43</v>
      </c>
      <c r="G22" s="22" t="s">
        <v>44</v>
      </c>
      <c r="H22" s="23" t="s">
        <v>24</v>
      </c>
      <c r="I22" t="s">
        <v>45</v>
      </c>
    </row>
    <row r="23" spans="2:9">
      <c r="B23" s="19"/>
      <c r="C23" s="34">
        <v>39675</v>
      </c>
      <c r="D23" s="34">
        <v>39676</v>
      </c>
      <c r="E23" s="20">
        <v>37690</v>
      </c>
      <c r="F23" s="21" t="s">
        <v>22</v>
      </c>
      <c r="G23" s="22" t="s">
        <v>16</v>
      </c>
      <c r="H23" s="23" t="s">
        <v>24</v>
      </c>
      <c r="I23" t="s">
        <v>46</v>
      </c>
    </row>
    <row r="24" spans="2:9">
      <c r="B24" s="19"/>
      <c r="C24" s="34">
        <v>39675</v>
      </c>
      <c r="D24" s="34">
        <v>39676</v>
      </c>
      <c r="E24" s="20">
        <v>37087</v>
      </c>
      <c r="F24" s="21" t="s">
        <v>47</v>
      </c>
      <c r="G24" s="22" t="s">
        <v>48</v>
      </c>
      <c r="H24" s="23" t="s">
        <v>24</v>
      </c>
      <c r="I24" t="s">
        <v>49</v>
      </c>
    </row>
    <row r="25" spans="2:9" ht="12.95" customHeight="1">
      <c r="B25" s="19"/>
      <c r="C25" s="34"/>
      <c r="D25" s="34"/>
      <c r="E25" s="34"/>
      <c r="F25" s="30"/>
      <c r="G25" s="35"/>
      <c r="H25" s="36"/>
    </row>
    <row r="26" spans="2:9">
      <c r="B26" s="25" t="s">
        <v>50</v>
      </c>
      <c r="C26" s="34">
        <v>39691</v>
      </c>
      <c r="D26" s="20">
        <v>39326</v>
      </c>
      <c r="E26" s="20">
        <v>38169</v>
      </c>
      <c r="F26" s="21" t="s">
        <v>51</v>
      </c>
      <c r="G26" s="26" t="s">
        <v>52</v>
      </c>
      <c r="H26" s="23" t="s">
        <v>24</v>
      </c>
      <c r="I26" t="s">
        <v>53</v>
      </c>
    </row>
    <row r="27" spans="2:9">
      <c r="B27" s="25" t="s">
        <v>37</v>
      </c>
      <c r="C27" s="34">
        <v>39691</v>
      </c>
      <c r="D27" s="20">
        <v>39326</v>
      </c>
      <c r="E27" s="20">
        <v>39258</v>
      </c>
      <c r="F27" s="21" t="s">
        <v>65</v>
      </c>
      <c r="G27" s="22" t="s">
        <v>16</v>
      </c>
      <c r="H27" s="23" t="s">
        <v>24</v>
      </c>
    </row>
    <row r="28" spans="2:9">
      <c r="B28" s="25"/>
      <c r="C28" s="34">
        <v>39691</v>
      </c>
      <c r="D28" s="20">
        <v>39326</v>
      </c>
      <c r="E28" s="20">
        <v>39157</v>
      </c>
      <c r="F28" s="21" t="s">
        <v>55</v>
      </c>
      <c r="G28" s="22" t="s">
        <v>39</v>
      </c>
      <c r="H28" s="23" t="s">
        <v>24</v>
      </c>
    </row>
    <row r="29" spans="2:9">
      <c r="C29" s="20">
        <v>39706</v>
      </c>
      <c r="D29" s="20">
        <v>39707</v>
      </c>
      <c r="E29" s="20">
        <v>38002</v>
      </c>
      <c r="F29" s="32" t="s">
        <v>56</v>
      </c>
      <c r="G29" s="22" t="s">
        <v>57</v>
      </c>
      <c r="H29" s="23" t="s">
        <v>24</v>
      </c>
    </row>
    <row r="30" spans="2:9">
      <c r="C30" s="20">
        <v>39706</v>
      </c>
      <c r="D30" s="20">
        <v>39707</v>
      </c>
      <c r="E30" s="20">
        <v>39163</v>
      </c>
      <c r="F30" s="21" t="s">
        <v>58</v>
      </c>
      <c r="G30" s="22" t="s">
        <v>59</v>
      </c>
      <c r="H30" s="23" t="s">
        <v>24</v>
      </c>
      <c r="I30" t="s">
        <v>60</v>
      </c>
    </row>
    <row r="31" spans="2:9">
      <c r="C31" s="20">
        <v>39706</v>
      </c>
      <c r="D31" s="20">
        <v>39707</v>
      </c>
      <c r="E31" s="20">
        <v>33725</v>
      </c>
      <c r="F31" s="21" t="s">
        <v>61</v>
      </c>
      <c r="G31" s="22" t="s">
        <v>44</v>
      </c>
      <c r="H31" s="23" t="s">
        <v>24</v>
      </c>
    </row>
    <row r="32" spans="2:9">
      <c r="C32" s="20"/>
      <c r="D32" s="20"/>
      <c r="E32" s="20"/>
      <c r="F32" s="21"/>
      <c r="G32" s="22"/>
      <c r="H32" s="23"/>
    </row>
    <row r="33" spans="2:9">
      <c r="C33" s="20"/>
      <c r="D33" s="20"/>
      <c r="E33" s="20"/>
      <c r="F33" s="21"/>
      <c r="G33" s="22"/>
      <c r="H33" s="23"/>
    </row>
    <row r="34" spans="2:9" ht="12.95" customHeight="1">
      <c r="B34" s="37"/>
    </row>
    <row r="35" spans="2:9">
      <c r="B35" s="19" t="s">
        <v>62</v>
      </c>
      <c r="C35" s="20">
        <v>39721</v>
      </c>
      <c r="D35" s="20">
        <v>39722</v>
      </c>
      <c r="E35" s="20">
        <v>38869</v>
      </c>
      <c r="F35" s="21" t="s">
        <v>63</v>
      </c>
      <c r="G35" s="22" t="s">
        <v>64</v>
      </c>
      <c r="H35" s="23" t="s">
        <v>24</v>
      </c>
      <c r="I35" s="38"/>
    </row>
    <row r="36" spans="2:9">
      <c r="B36" s="25" t="s">
        <v>37</v>
      </c>
      <c r="C36" s="20">
        <v>39721</v>
      </c>
      <c r="D36" s="20">
        <v>39722</v>
      </c>
      <c r="E36" s="20">
        <v>37663</v>
      </c>
      <c r="F36" s="21" t="s">
        <v>54</v>
      </c>
      <c r="G36" s="22" t="s">
        <v>16</v>
      </c>
      <c r="H36" s="23" t="s">
        <v>24</v>
      </c>
    </row>
    <row r="37" spans="2:9">
      <c r="C37" s="20">
        <v>39721</v>
      </c>
      <c r="D37" s="20">
        <v>39722</v>
      </c>
      <c r="E37" s="39">
        <v>38961</v>
      </c>
      <c r="F37" s="21" t="s">
        <v>66</v>
      </c>
      <c r="G37" s="26" t="s">
        <v>67</v>
      </c>
      <c r="H37" s="40" t="s">
        <v>24</v>
      </c>
    </row>
    <row r="38" spans="2:9">
      <c r="C38" s="20">
        <v>39736</v>
      </c>
      <c r="D38" s="20">
        <v>39737</v>
      </c>
      <c r="E38" s="20">
        <v>34121</v>
      </c>
      <c r="F38" s="21" t="s">
        <v>26</v>
      </c>
      <c r="G38" s="22" t="s">
        <v>27</v>
      </c>
      <c r="H38" s="23" t="s">
        <v>24</v>
      </c>
    </row>
    <row r="39" spans="2:9">
      <c r="C39" s="20">
        <v>39736</v>
      </c>
      <c r="D39" s="20">
        <v>39737</v>
      </c>
      <c r="E39" s="28">
        <v>38474</v>
      </c>
      <c r="F39" s="21" t="s">
        <v>38</v>
      </c>
      <c r="G39" s="26" t="s">
        <v>39</v>
      </c>
      <c r="H39" s="23" t="s">
        <v>24</v>
      </c>
    </row>
    <row r="40" spans="2:9">
      <c r="C40" s="20">
        <v>39736</v>
      </c>
      <c r="D40" s="20">
        <v>39737</v>
      </c>
      <c r="E40" s="20">
        <v>39258</v>
      </c>
      <c r="F40" s="21" t="s">
        <v>68</v>
      </c>
      <c r="G40" s="26" t="s">
        <v>16</v>
      </c>
      <c r="H40" s="23" t="s">
        <v>24</v>
      </c>
    </row>
    <row r="41" spans="2:9" ht="12.95" customHeight="1"/>
    <row r="42" spans="2:9">
      <c r="B42" s="19" t="s">
        <v>69</v>
      </c>
      <c r="C42" s="20">
        <v>39752</v>
      </c>
      <c r="D42" s="20">
        <v>39753</v>
      </c>
      <c r="E42" s="20">
        <v>38365</v>
      </c>
      <c r="F42" s="21" t="s">
        <v>9</v>
      </c>
      <c r="G42" s="22" t="s">
        <v>10</v>
      </c>
      <c r="H42" s="23" t="s">
        <v>24</v>
      </c>
    </row>
    <row r="43" spans="2:9">
      <c r="B43" s="25" t="s">
        <v>37</v>
      </c>
      <c r="C43" s="20">
        <v>39752</v>
      </c>
      <c r="D43" s="20">
        <v>39753</v>
      </c>
      <c r="E43" s="20">
        <v>38534</v>
      </c>
      <c r="F43" s="21" t="s">
        <v>70</v>
      </c>
      <c r="G43" s="26" t="s">
        <v>16</v>
      </c>
      <c r="H43" s="23" t="s">
        <v>24</v>
      </c>
    </row>
    <row r="44" spans="2:9">
      <c r="B44" s="17"/>
      <c r="C44" s="20">
        <v>39752</v>
      </c>
      <c r="D44" s="20">
        <v>39753</v>
      </c>
      <c r="E44" s="28">
        <v>26150</v>
      </c>
      <c r="F44" s="21" t="s">
        <v>34</v>
      </c>
      <c r="G44" s="26" t="s">
        <v>35</v>
      </c>
      <c r="H44" s="23" t="s">
        <v>24</v>
      </c>
    </row>
    <row r="45" spans="2:9">
      <c r="B45" s="19"/>
      <c r="C45" s="20">
        <v>39767</v>
      </c>
      <c r="D45" s="20">
        <v>39768</v>
      </c>
      <c r="E45" s="20">
        <v>38869</v>
      </c>
      <c r="F45" s="21" t="s">
        <v>71</v>
      </c>
      <c r="G45" s="26" t="s">
        <v>10</v>
      </c>
      <c r="H45" s="23" t="s">
        <v>24</v>
      </c>
    </row>
    <row r="46" spans="2:9">
      <c r="B46" s="25"/>
      <c r="C46" s="20">
        <v>39767</v>
      </c>
      <c r="D46" s="20">
        <v>39768</v>
      </c>
      <c r="E46" s="39">
        <v>32010</v>
      </c>
      <c r="F46" s="21" t="s">
        <v>72</v>
      </c>
      <c r="G46" s="22" t="s">
        <v>16</v>
      </c>
      <c r="H46" s="40" t="s">
        <v>24</v>
      </c>
    </row>
    <row r="47" spans="2:9">
      <c r="B47" s="19"/>
      <c r="C47" s="20">
        <v>39767</v>
      </c>
      <c r="D47" s="20">
        <v>39768</v>
      </c>
      <c r="E47" s="20">
        <v>25464</v>
      </c>
      <c r="F47" s="21" t="s">
        <v>73</v>
      </c>
      <c r="G47" s="26" t="s">
        <v>74</v>
      </c>
      <c r="H47" s="23" t="s">
        <v>24</v>
      </c>
    </row>
    <row r="48" spans="2:9">
      <c r="B48" s="19"/>
      <c r="C48" s="20"/>
      <c r="D48" s="20"/>
      <c r="E48" s="20"/>
      <c r="F48" s="21"/>
      <c r="G48" s="26"/>
      <c r="H48" s="23"/>
    </row>
    <row r="49" spans="2:9">
      <c r="B49" s="19"/>
      <c r="C49" s="20"/>
      <c r="D49" s="20"/>
      <c r="E49" s="20"/>
      <c r="F49" s="21"/>
      <c r="G49" s="26"/>
      <c r="H49" s="23"/>
    </row>
    <row r="50" spans="2:9">
      <c r="B50" s="19"/>
      <c r="C50" s="20"/>
      <c r="D50" s="20"/>
      <c r="E50" s="20"/>
      <c r="F50" s="21"/>
      <c r="G50" s="26"/>
      <c r="H50" s="23"/>
    </row>
    <row r="51" spans="2:9">
      <c r="B51" s="19"/>
      <c r="C51" s="20"/>
      <c r="D51" s="20"/>
      <c r="E51" s="20"/>
      <c r="F51" s="21"/>
      <c r="G51" s="26"/>
      <c r="H51" s="23"/>
    </row>
    <row r="52" spans="2:9">
      <c r="B52" s="19"/>
      <c r="C52" s="20"/>
      <c r="D52" s="20"/>
      <c r="E52" s="20"/>
      <c r="F52" s="21"/>
      <c r="G52" s="26"/>
      <c r="H52" s="23"/>
    </row>
    <row r="53" spans="2:9">
      <c r="B53" s="19"/>
      <c r="C53" s="20"/>
      <c r="D53" s="20"/>
      <c r="E53" s="20"/>
      <c r="F53" s="21"/>
      <c r="G53" s="26"/>
      <c r="H53" s="23"/>
    </row>
    <row r="54" spans="2:9">
      <c r="B54" s="19"/>
      <c r="C54" s="20"/>
      <c r="D54" s="20"/>
      <c r="E54" s="20"/>
      <c r="F54" s="21"/>
      <c r="G54" s="26"/>
      <c r="H54" s="23"/>
    </row>
    <row r="55" spans="2:9">
      <c r="B55" s="19"/>
      <c r="C55" s="20"/>
      <c r="D55" s="20"/>
      <c r="E55" s="20"/>
      <c r="F55" s="21"/>
      <c r="G55" s="26"/>
      <c r="H55" s="23"/>
    </row>
    <row r="56" spans="2:9">
      <c r="B56" s="19"/>
      <c r="C56" s="20"/>
      <c r="D56" s="20"/>
      <c r="E56" s="20"/>
      <c r="F56" s="21"/>
      <c r="G56" s="26"/>
      <c r="H56" s="23"/>
    </row>
    <row r="57" spans="2:9">
      <c r="B57" s="19"/>
      <c r="C57" s="20"/>
      <c r="D57" s="20"/>
      <c r="E57" s="20"/>
      <c r="F57" s="21"/>
      <c r="G57" s="26"/>
      <c r="H57" s="23"/>
    </row>
    <row r="58" spans="2:9">
      <c r="B58" s="19"/>
      <c r="C58" s="20"/>
      <c r="D58" s="20"/>
      <c r="E58" s="20"/>
      <c r="F58" s="21"/>
      <c r="G58" s="26"/>
      <c r="H58" s="23"/>
    </row>
    <row r="59" spans="2:9" ht="18">
      <c r="B59" s="1" t="s">
        <v>0</v>
      </c>
      <c r="C59" s="2"/>
      <c r="D59" s="2"/>
      <c r="E59" s="2"/>
      <c r="G59" s="3"/>
    </row>
    <row r="60" spans="2:9" ht="16.5" thickBot="1">
      <c r="B60" s="4" t="s">
        <v>115</v>
      </c>
      <c r="C60" s="5"/>
      <c r="D60" s="5"/>
      <c r="E60" s="5"/>
      <c r="F60" s="6"/>
      <c r="G60" s="6"/>
    </row>
    <row r="61" spans="2:9">
      <c r="B61" s="8"/>
      <c r="C61" s="1125" t="s">
        <v>1</v>
      </c>
      <c r="D61" s="1126"/>
      <c r="E61" s="1127"/>
      <c r="F61" s="9"/>
      <c r="G61" s="10"/>
      <c r="H61" s="10"/>
      <c r="I61" s="1128" t="s">
        <v>117</v>
      </c>
    </row>
    <row r="62" spans="2:9" ht="15.75" thickBot="1">
      <c r="B62" s="12" t="s">
        <v>2</v>
      </c>
      <c r="C62" s="12" t="s">
        <v>3</v>
      </c>
      <c r="D62" s="12" t="s">
        <v>4</v>
      </c>
      <c r="E62" s="13" t="s">
        <v>5</v>
      </c>
      <c r="F62" s="14" t="s">
        <v>6</v>
      </c>
      <c r="G62" s="15" t="s">
        <v>7</v>
      </c>
      <c r="H62" s="15" t="s">
        <v>8</v>
      </c>
      <c r="I62" s="1129"/>
    </row>
    <row r="63" spans="2:9">
      <c r="B63" s="17"/>
      <c r="C63" s="17"/>
      <c r="D63" s="17"/>
      <c r="E63" s="17"/>
      <c r="F63" s="18"/>
      <c r="G63" s="18"/>
      <c r="H63" s="18"/>
    </row>
    <row r="64" spans="2:9">
      <c r="B64" s="19" t="s">
        <v>75</v>
      </c>
      <c r="C64" s="39">
        <v>39813</v>
      </c>
      <c r="D64" s="39">
        <v>39814</v>
      </c>
      <c r="E64" s="39">
        <v>38231</v>
      </c>
      <c r="F64" s="21" t="s">
        <v>76</v>
      </c>
      <c r="G64" s="26" t="s">
        <v>21</v>
      </c>
      <c r="H64" s="23" t="s">
        <v>24</v>
      </c>
    </row>
    <row r="65" spans="2:11">
      <c r="B65" s="25" t="s">
        <v>37</v>
      </c>
      <c r="C65" s="39">
        <v>39813</v>
      </c>
      <c r="D65" s="39">
        <v>39814</v>
      </c>
      <c r="E65" s="20">
        <v>36831</v>
      </c>
      <c r="F65" s="21" t="s">
        <v>15</v>
      </c>
      <c r="G65" s="26" t="s">
        <v>16</v>
      </c>
      <c r="H65" s="23" t="s">
        <v>24</v>
      </c>
    </row>
    <row r="66" spans="2:11">
      <c r="C66" s="46">
        <v>39813</v>
      </c>
      <c r="D66" s="46">
        <v>39814</v>
      </c>
      <c r="E66" s="47">
        <v>39450</v>
      </c>
      <c r="F66" s="48" t="s">
        <v>77</v>
      </c>
      <c r="G66" s="49" t="s">
        <v>78</v>
      </c>
      <c r="H66" s="50" t="s">
        <v>79</v>
      </c>
      <c r="I66" s="51" t="s">
        <v>118</v>
      </c>
      <c r="J66" s="51"/>
      <c r="K66" s="51"/>
    </row>
    <row r="67" spans="2:11">
      <c r="C67" s="47">
        <v>39828</v>
      </c>
      <c r="D67" s="47">
        <v>39829</v>
      </c>
      <c r="E67" s="47">
        <v>39398</v>
      </c>
      <c r="F67" s="48" t="s">
        <v>80</v>
      </c>
      <c r="G67" s="49" t="s">
        <v>16</v>
      </c>
      <c r="H67" s="50" t="s">
        <v>24</v>
      </c>
      <c r="I67" s="51" t="s">
        <v>119</v>
      </c>
    </row>
    <row r="68" spans="2:11">
      <c r="B68" s="25"/>
      <c r="C68" s="20">
        <v>39828</v>
      </c>
      <c r="D68" s="20">
        <v>39829</v>
      </c>
      <c r="E68" s="20">
        <v>39450</v>
      </c>
      <c r="F68" s="21" t="s">
        <v>81</v>
      </c>
      <c r="G68" s="26" t="s">
        <v>44</v>
      </c>
      <c r="H68" s="23" t="s">
        <v>79</v>
      </c>
    </row>
    <row r="69" spans="2:11">
      <c r="B69" s="25"/>
      <c r="C69" s="20">
        <v>39828</v>
      </c>
      <c r="D69" s="20">
        <v>39829</v>
      </c>
      <c r="E69" s="20">
        <v>39398</v>
      </c>
      <c r="F69" s="21" t="s">
        <v>82</v>
      </c>
      <c r="G69" s="26" t="s">
        <v>16</v>
      </c>
      <c r="H69" s="23" t="s">
        <v>24</v>
      </c>
    </row>
    <row r="70" spans="2:11">
      <c r="B70" s="25"/>
      <c r="C70" s="20"/>
      <c r="D70" s="20"/>
      <c r="E70" s="20"/>
      <c r="F70" s="21"/>
      <c r="G70" s="26"/>
      <c r="H70" s="23"/>
    </row>
    <row r="71" spans="2:11">
      <c r="B71" s="19" t="s">
        <v>83</v>
      </c>
      <c r="C71" s="39">
        <v>39844</v>
      </c>
      <c r="D71" s="39">
        <v>39845</v>
      </c>
      <c r="E71" s="20">
        <v>39398</v>
      </c>
      <c r="F71" s="21" t="s">
        <v>84</v>
      </c>
      <c r="G71" s="26" t="s">
        <v>16</v>
      </c>
      <c r="H71" s="23" t="s">
        <v>24</v>
      </c>
    </row>
    <row r="72" spans="2:11">
      <c r="B72" s="25" t="s">
        <v>37</v>
      </c>
      <c r="C72" s="39">
        <v>39844</v>
      </c>
      <c r="D72" s="39">
        <v>39845</v>
      </c>
      <c r="E72" s="28">
        <v>37263</v>
      </c>
      <c r="F72" s="31" t="s">
        <v>30</v>
      </c>
      <c r="G72" s="23" t="s">
        <v>16</v>
      </c>
      <c r="H72" s="23" t="s">
        <v>79</v>
      </c>
    </row>
    <row r="73" spans="2:11">
      <c r="C73" s="39">
        <v>39844</v>
      </c>
      <c r="D73" s="39">
        <v>39845</v>
      </c>
      <c r="E73" s="20">
        <v>38365</v>
      </c>
      <c r="F73" s="21" t="s">
        <v>9</v>
      </c>
      <c r="G73" s="22" t="s">
        <v>10</v>
      </c>
      <c r="H73" s="23" t="s">
        <v>79</v>
      </c>
    </row>
    <row r="74" spans="2:11">
      <c r="B74" s="7"/>
      <c r="C74" s="39">
        <v>39767</v>
      </c>
      <c r="D74" s="39">
        <v>39768</v>
      </c>
      <c r="E74" s="20">
        <v>39398</v>
      </c>
      <c r="F74" s="21" t="s">
        <v>85</v>
      </c>
      <c r="G74" s="26" t="s">
        <v>16</v>
      </c>
      <c r="H74" s="23" t="s">
        <v>24</v>
      </c>
    </row>
    <row r="75" spans="2:11">
      <c r="B75" s="7"/>
      <c r="C75" s="46">
        <v>39767</v>
      </c>
      <c r="D75" s="46">
        <v>39768</v>
      </c>
      <c r="E75" s="47">
        <v>38002</v>
      </c>
      <c r="F75" s="52" t="s">
        <v>56</v>
      </c>
      <c r="G75" s="53" t="s">
        <v>57</v>
      </c>
      <c r="H75" s="50" t="s">
        <v>79</v>
      </c>
      <c r="I75" s="51" t="s">
        <v>118</v>
      </c>
    </row>
    <row r="76" spans="2:11">
      <c r="B76" s="7"/>
      <c r="C76" s="46">
        <v>39767</v>
      </c>
      <c r="D76" s="46">
        <v>39768</v>
      </c>
      <c r="E76" s="54">
        <v>39097</v>
      </c>
      <c r="F76" s="55" t="s">
        <v>23</v>
      </c>
      <c r="G76" s="49" t="s">
        <v>16</v>
      </c>
      <c r="H76" s="50" t="s">
        <v>79</v>
      </c>
      <c r="I76" s="51" t="s">
        <v>120</v>
      </c>
    </row>
    <row r="77" spans="2:11">
      <c r="B77" s="7"/>
      <c r="C77" s="2"/>
      <c r="D77" s="2"/>
    </row>
    <row r="78" spans="2:11">
      <c r="B78" s="19" t="s">
        <v>86</v>
      </c>
      <c r="C78" s="20">
        <v>39872</v>
      </c>
      <c r="D78" s="20">
        <v>39873</v>
      </c>
      <c r="E78" s="28">
        <v>39098</v>
      </c>
      <c r="F78" s="30" t="s">
        <v>25</v>
      </c>
      <c r="G78" s="26" t="s">
        <v>21</v>
      </c>
      <c r="H78" s="23" t="s">
        <v>79</v>
      </c>
      <c r="I78" s="24"/>
    </row>
    <row r="79" spans="2:11">
      <c r="B79" s="25" t="s">
        <v>37</v>
      </c>
      <c r="C79" s="20">
        <v>39872</v>
      </c>
      <c r="D79" s="20">
        <v>39873</v>
      </c>
      <c r="E79" s="20">
        <v>39476</v>
      </c>
      <c r="F79" s="21" t="s">
        <v>87</v>
      </c>
      <c r="G79" s="26" t="s">
        <v>16</v>
      </c>
      <c r="H79" s="23" t="s">
        <v>79</v>
      </c>
    </row>
    <row r="80" spans="2:11">
      <c r="B80" s="25"/>
      <c r="C80" s="20">
        <v>39872</v>
      </c>
      <c r="D80" s="20">
        <v>39873</v>
      </c>
      <c r="E80" s="20">
        <v>39114</v>
      </c>
      <c r="F80" s="21" t="s">
        <v>43</v>
      </c>
      <c r="G80" s="22" t="s">
        <v>44</v>
      </c>
      <c r="H80" s="23" t="s">
        <v>79</v>
      </c>
    </row>
    <row r="81" spans="2:9">
      <c r="C81" s="20">
        <v>39887</v>
      </c>
      <c r="D81" s="20">
        <v>39888</v>
      </c>
      <c r="E81" s="34">
        <v>38393</v>
      </c>
      <c r="F81" s="30" t="s">
        <v>40</v>
      </c>
      <c r="G81" s="35" t="s">
        <v>41</v>
      </c>
      <c r="H81" s="23" t="s">
        <v>79</v>
      </c>
    </row>
    <row r="82" spans="2:9">
      <c r="C82" s="20">
        <v>39887</v>
      </c>
      <c r="D82" s="20">
        <v>39888</v>
      </c>
      <c r="E82" s="20">
        <v>37663</v>
      </c>
      <c r="F82" s="21" t="s">
        <v>54</v>
      </c>
      <c r="G82" s="22" t="s">
        <v>16</v>
      </c>
      <c r="H82" s="23" t="s">
        <v>79</v>
      </c>
    </row>
    <row r="83" spans="2:9">
      <c r="C83" s="20">
        <v>39887</v>
      </c>
      <c r="D83" s="20">
        <v>39888</v>
      </c>
      <c r="E83" s="20">
        <v>39157</v>
      </c>
      <c r="F83" s="21" t="s">
        <v>55</v>
      </c>
      <c r="G83" s="22" t="s">
        <v>39</v>
      </c>
      <c r="H83" s="23" t="s">
        <v>79</v>
      </c>
    </row>
    <row r="84" spans="2:9">
      <c r="D84" s="2"/>
    </row>
    <row r="85" spans="2:9">
      <c r="B85" s="19" t="s">
        <v>88</v>
      </c>
      <c r="C85" s="20">
        <v>39903</v>
      </c>
      <c r="D85" s="20">
        <v>39904</v>
      </c>
      <c r="E85" s="39">
        <v>39510</v>
      </c>
      <c r="F85" s="41" t="s">
        <v>89</v>
      </c>
      <c r="G85" s="22" t="s">
        <v>16</v>
      </c>
      <c r="H85" s="23" t="s">
        <v>79</v>
      </c>
    </row>
    <row r="86" spans="2:9">
      <c r="B86" s="25" t="s">
        <v>37</v>
      </c>
      <c r="C86" s="20">
        <v>39903</v>
      </c>
      <c r="D86" s="20">
        <v>39904</v>
      </c>
      <c r="E86" s="20">
        <v>39163</v>
      </c>
      <c r="F86" s="32" t="s">
        <v>31</v>
      </c>
      <c r="G86" s="22" t="s">
        <v>32</v>
      </c>
      <c r="H86" s="23" t="s">
        <v>79</v>
      </c>
    </row>
    <row r="87" spans="2:9">
      <c r="C87" s="20">
        <v>39903</v>
      </c>
      <c r="D87" s="20">
        <v>39904</v>
      </c>
      <c r="E87" s="39">
        <v>39539</v>
      </c>
      <c r="F87" s="41" t="s">
        <v>90</v>
      </c>
      <c r="G87" s="42" t="s">
        <v>91</v>
      </c>
      <c r="H87" s="23" t="s">
        <v>79</v>
      </c>
    </row>
    <row r="88" spans="2:9">
      <c r="C88" s="20">
        <v>39918</v>
      </c>
      <c r="D88" s="20">
        <v>39919</v>
      </c>
      <c r="E88" s="39">
        <v>39510</v>
      </c>
      <c r="F88" s="41" t="s">
        <v>92</v>
      </c>
      <c r="G88" s="22" t="s">
        <v>16</v>
      </c>
      <c r="H88" s="23" t="s">
        <v>79</v>
      </c>
    </row>
    <row r="89" spans="2:9">
      <c r="C89" s="20">
        <v>39918</v>
      </c>
      <c r="D89" s="20">
        <v>39919</v>
      </c>
      <c r="E89" s="20">
        <v>39163</v>
      </c>
      <c r="F89" s="21" t="s">
        <v>58</v>
      </c>
      <c r="G89" s="22" t="s">
        <v>59</v>
      </c>
      <c r="H89" s="23" t="s">
        <v>79</v>
      </c>
    </row>
    <row r="90" spans="2:9">
      <c r="C90" s="20">
        <v>39918</v>
      </c>
      <c r="D90" s="20">
        <v>39919</v>
      </c>
      <c r="E90" s="20">
        <v>37690</v>
      </c>
      <c r="F90" s="21" t="s">
        <v>22</v>
      </c>
      <c r="G90" s="22" t="s">
        <v>16</v>
      </c>
      <c r="H90" s="23" t="s">
        <v>79</v>
      </c>
    </row>
    <row r="91" spans="2:9">
      <c r="B91" s="19"/>
      <c r="C91" s="39"/>
      <c r="D91" s="2"/>
      <c r="I91" s="24"/>
    </row>
    <row r="92" spans="2:9">
      <c r="B92" s="19" t="s">
        <v>93</v>
      </c>
      <c r="C92" s="20">
        <v>39964</v>
      </c>
      <c r="D92" s="20">
        <v>39965</v>
      </c>
      <c r="E92" s="39">
        <v>39538</v>
      </c>
      <c r="F92" s="41" t="s">
        <v>94</v>
      </c>
      <c r="G92" s="22" t="s">
        <v>16</v>
      </c>
      <c r="H92" s="23" t="s">
        <v>79</v>
      </c>
      <c r="I92" s="24"/>
    </row>
    <row r="93" spans="2:9" s="24" customFormat="1">
      <c r="B93" s="25" t="s">
        <v>37</v>
      </c>
      <c r="C93" s="47">
        <v>39964</v>
      </c>
      <c r="D93" s="47">
        <v>39965</v>
      </c>
      <c r="E93" s="56">
        <v>33725</v>
      </c>
      <c r="F93" s="48" t="s">
        <v>61</v>
      </c>
      <c r="G93" s="53" t="s">
        <v>44</v>
      </c>
      <c r="H93" s="50" t="s">
        <v>79</v>
      </c>
      <c r="I93" s="51" t="s">
        <v>121</v>
      </c>
    </row>
    <row r="94" spans="2:9" s="24" customFormat="1">
      <c r="B94" s="43"/>
      <c r="C94" s="20">
        <v>39964</v>
      </c>
      <c r="D94" s="20">
        <v>39965</v>
      </c>
      <c r="E94" s="28">
        <v>38474</v>
      </c>
      <c r="F94" s="21" t="s">
        <v>38</v>
      </c>
      <c r="G94" s="26" t="s">
        <v>39</v>
      </c>
      <c r="H94" s="23" t="s">
        <v>79</v>
      </c>
    </row>
    <row r="95" spans="2:9" s="24" customFormat="1">
      <c r="B95" s="43"/>
      <c r="C95" s="46">
        <v>39979</v>
      </c>
      <c r="D95" s="47">
        <v>39980</v>
      </c>
      <c r="E95" s="46">
        <v>39538</v>
      </c>
      <c r="F95" s="57" t="s">
        <v>95</v>
      </c>
      <c r="G95" s="53" t="s">
        <v>16</v>
      </c>
      <c r="H95" s="50" t="s">
        <v>79</v>
      </c>
      <c r="I95" s="51" t="s">
        <v>122</v>
      </c>
    </row>
    <row r="96" spans="2:9" s="24" customFormat="1">
      <c r="B96" s="43"/>
      <c r="C96" s="39">
        <v>39979</v>
      </c>
      <c r="D96" s="20">
        <v>39980</v>
      </c>
      <c r="E96" s="20">
        <v>34121</v>
      </c>
      <c r="F96" s="21" t="s">
        <v>26</v>
      </c>
      <c r="G96" s="22" t="s">
        <v>27</v>
      </c>
      <c r="H96" s="23" t="s">
        <v>79</v>
      </c>
    </row>
    <row r="97" spans="2:9" s="24" customFormat="1">
      <c r="B97" s="44"/>
      <c r="C97" s="39">
        <v>39979</v>
      </c>
      <c r="D97" s="20">
        <v>39980</v>
      </c>
      <c r="E97" s="39">
        <v>39538</v>
      </c>
      <c r="F97" s="41" t="s">
        <v>96</v>
      </c>
      <c r="G97" s="22" t="s">
        <v>16</v>
      </c>
      <c r="H97" s="23" t="s">
        <v>79</v>
      </c>
    </row>
    <row r="98" spans="2:9" s="24" customFormat="1">
      <c r="B98" s="43"/>
      <c r="C98" s="39"/>
      <c r="D98" s="2"/>
    </row>
    <row r="99" spans="2:9" s="24" customFormat="1">
      <c r="B99" s="19" t="s">
        <v>97</v>
      </c>
      <c r="C99" s="39">
        <v>40025</v>
      </c>
      <c r="D99" s="20">
        <v>40026</v>
      </c>
      <c r="E99" s="39">
        <v>39538</v>
      </c>
      <c r="F99" s="41" t="s">
        <v>98</v>
      </c>
      <c r="G99" s="22" t="s">
        <v>16</v>
      </c>
      <c r="H99" s="23" t="s">
        <v>79</v>
      </c>
    </row>
    <row r="100" spans="2:9" s="24" customFormat="1">
      <c r="B100" s="25" t="s">
        <v>37</v>
      </c>
      <c r="C100" s="39">
        <v>40025</v>
      </c>
      <c r="D100" s="20">
        <v>40026</v>
      </c>
      <c r="E100" s="20">
        <v>38869</v>
      </c>
      <c r="F100" s="21" t="s">
        <v>63</v>
      </c>
      <c r="G100" s="22" t="s">
        <v>64</v>
      </c>
      <c r="H100" s="23" t="s">
        <v>79</v>
      </c>
    </row>
    <row r="101" spans="2:9" s="24" customFormat="1">
      <c r="B101" s="43"/>
      <c r="C101" s="39">
        <v>40025</v>
      </c>
      <c r="D101" s="20">
        <v>40026</v>
      </c>
      <c r="E101" s="39">
        <v>39538</v>
      </c>
      <c r="F101" s="41" t="s">
        <v>99</v>
      </c>
      <c r="G101" s="22" t="s">
        <v>16</v>
      </c>
      <c r="H101" s="23" t="s">
        <v>79</v>
      </c>
    </row>
    <row r="102" spans="2:9" s="24" customFormat="1">
      <c r="B102" s="43"/>
      <c r="C102" s="39">
        <v>40040</v>
      </c>
      <c r="D102" s="20">
        <v>40041</v>
      </c>
      <c r="E102" s="20">
        <v>38869</v>
      </c>
      <c r="F102" s="21" t="s">
        <v>71</v>
      </c>
      <c r="G102" s="26" t="s">
        <v>10</v>
      </c>
      <c r="H102" s="23" t="s">
        <v>79</v>
      </c>
    </row>
    <row r="103" spans="2:9" s="24" customFormat="1">
      <c r="B103" s="43"/>
      <c r="C103" s="39">
        <v>40040</v>
      </c>
      <c r="D103" s="20">
        <v>40041</v>
      </c>
      <c r="E103" s="20">
        <v>37087</v>
      </c>
      <c r="F103" s="21" t="s">
        <v>47</v>
      </c>
      <c r="G103" s="22" t="s">
        <v>48</v>
      </c>
      <c r="H103" s="23" t="s">
        <v>79</v>
      </c>
    </row>
    <row r="104" spans="2:9" s="24" customFormat="1">
      <c r="B104" s="43"/>
      <c r="C104" s="39">
        <v>40040</v>
      </c>
      <c r="D104" s="20">
        <v>40041</v>
      </c>
      <c r="E104" s="39">
        <v>39538</v>
      </c>
      <c r="F104" s="41" t="s">
        <v>100</v>
      </c>
      <c r="G104" s="22" t="s">
        <v>16</v>
      </c>
      <c r="H104" s="23" t="s">
        <v>79</v>
      </c>
    </row>
    <row r="105" spans="2:9" s="24" customFormat="1">
      <c r="B105" s="43"/>
      <c r="C105" s="45"/>
      <c r="D105" s="2"/>
    </row>
    <row r="106" spans="2:9">
      <c r="B106" s="19" t="s">
        <v>101</v>
      </c>
      <c r="C106" s="20">
        <v>40056</v>
      </c>
      <c r="D106" s="20">
        <v>40057</v>
      </c>
      <c r="E106" s="20">
        <v>38169</v>
      </c>
      <c r="F106" s="21" t="s">
        <v>51</v>
      </c>
      <c r="G106" s="26" t="s">
        <v>52</v>
      </c>
      <c r="H106" s="23" t="s">
        <v>79</v>
      </c>
    </row>
    <row r="107" spans="2:9">
      <c r="B107" s="25" t="s">
        <v>37</v>
      </c>
      <c r="C107" s="20">
        <v>40056</v>
      </c>
      <c r="D107" s="20">
        <v>40057</v>
      </c>
      <c r="E107" s="20">
        <v>39258</v>
      </c>
      <c r="F107" s="21" t="s">
        <v>65</v>
      </c>
      <c r="G107" s="22" t="s">
        <v>16</v>
      </c>
      <c r="H107" s="23" t="s">
        <v>79</v>
      </c>
    </row>
    <row r="108" spans="2:9">
      <c r="C108" s="20">
        <v>40056</v>
      </c>
      <c r="D108" s="20">
        <v>40057</v>
      </c>
      <c r="E108" s="28">
        <v>26150</v>
      </c>
      <c r="F108" s="21" t="s">
        <v>34</v>
      </c>
      <c r="G108" s="26" t="s">
        <v>35</v>
      </c>
      <c r="H108" s="23" t="s">
        <v>79</v>
      </c>
    </row>
    <row r="109" spans="2:9">
      <c r="C109" s="47">
        <v>40071</v>
      </c>
      <c r="D109" s="47">
        <v>40072</v>
      </c>
      <c r="E109" s="47">
        <v>39258</v>
      </c>
      <c r="F109" s="48" t="s">
        <v>68</v>
      </c>
      <c r="G109" s="49" t="s">
        <v>16</v>
      </c>
      <c r="H109" s="50" t="s">
        <v>79</v>
      </c>
      <c r="I109" s="51" t="s">
        <v>123</v>
      </c>
    </row>
    <row r="110" spans="2:9">
      <c r="C110" s="20">
        <v>40071</v>
      </c>
      <c r="D110" s="20">
        <v>40072</v>
      </c>
      <c r="E110" s="39">
        <v>38961</v>
      </c>
      <c r="F110" s="21" t="s">
        <v>66</v>
      </c>
      <c r="G110" s="26" t="s">
        <v>67</v>
      </c>
      <c r="H110" s="23" t="s">
        <v>79</v>
      </c>
    </row>
    <row r="111" spans="2:9">
      <c r="C111" s="20">
        <v>40071</v>
      </c>
      <c r="D111" s="20">
        <v>40072</v>
      </c>
      <c r="E111" s="20">
        <v>38534</v>
      </c>
      <c r="F111" s="21" t="s">
        <v>70</v>
      </c>
      <c r="G111" s="26" t="s">
        <v>16</v>
      </c>
      <c r="H111" s="23" t="s">
        <v>79</v>
      </c>
    </row>
    <row r="112" spans="2:9">
      <c r="C112" s="2"/>
      <c r="D112" s="2"/>
    </row>
    <row r="113" spans="2:8">
      <c r="B113" s="19" t="s">
        <v>102</v>
      </c>
      <c r="C113" s="20">
        <v>40086</v>
      </c>
      <c r="D113" s="20">
        <v>40087</v>
      </c>
      <c r="E113" s="39">
        <v>38231</v>
      </c>
      <c r="F113" s="21" t="s">
        <v>76</v>
      </c>
      <c r="G113" s="26" t="s">
        <v>21</v>
      </c>
      <c r="H113" s="23" t="s">
        <v>79</v>
      </c>
    </row>
    <row r="114" spans="2:8">
      <c r="B114" s="25" t="s">
        <v>103</v>
      </c>
      <c r="C114" s="20">
        <v>40086</v>
      </c>
      <c r="D114" s="20">
        <v>40087</v>
      </c>
      <c r="E114" s="39">
        <v>32010</v>
      </c>
      <c r="F114" s="21" t="s">
        <v>72</v>
      </c>
      <c r="G114" s="22" t="s">
        <v>16</v>
      </c>
      <c r="H114" s="23" t="s">
        <v>79</v>
      </c>
    </row>
    <row r="115" spans="2:8">
      <c r="C115" s="20">
        <v>40101</v>
      </c>
      <c r="D115" s="20">
        <v>40102</v>
      </c>
      <c r="E115" s="20">
        <v>25464</v>
      </c>
      <c r="F115" s="21" t="s">
        <v>73</v>
      </c>
      <c r="G115" s="26" t="s">
        <v>74</v>
      </c>
      <c r="H115" s="23" t="s">
        <v>79</v>
      </c>
    </row>
    <row r="116" spans="2:8">
      <c r="C116" s="20">
        <v>40117</v>
      </c>
      <c r="D116" s="20">
        <v>40118</v>
      </c>
      <c r="E116" s="20">
        <v>36831</v>
      </c>
      <c r="F116" s="21" t="s">
        <v>15</v>
      </c>
      <c r="G116" s="26" t="s">
        <v>16</v>
      </c>
      <c r="H116" s="23" t="s">
        <v>79</v>
      </c>
    </row>
    <row r="117" spans="2:8">
      <c r="C117" s="20"/>
      <c r="D117" s="20"/>
      <c r="E117" s="20"/>
      <c r="F117" s="21"/>
      <c r="G117" s="26"/>
      <c r="H117" s="23"/>
    </row>
    <row r="118" spans="2:8">
      <c r="C118" s="20"/>
      <c r="D118" s="20"/>
      <c r="E118" s="20"/>
      <c r="F118" s="21"/>
      <c r="G118" s="26"/>
      <c r="H118" s="23"/>
    </row>
    <row r="119" spans="2:8">
      <c r="C119" s="2"/>
      <c r="D119" s="2"/>
    </row>
    <row r="120" spans="2:8" ht="18">
      <c r="B120" s="1" t="s">
        <v>0</v>
      </c>
      <c r="C120" s="2"/>
      <c r="D120" s="2"/>
      <c r="E120" s="2"/>
      <c r="G120" s="3"/>
    </row>
    <row r="121" spans="2:8" ht="16.5" thickBot="1">
      <c r="B121" s="4" t="s">
        <v>116</v>
      </c>
      <c r="C121" s="5"/>
      <c r="D121" s="5"/>
      <c r="E121" s="5"/>
      <c r="F121" s="6"/>
      <c r="G121" s="6"/>
    </row>
    <row r="122" spans="2:8">
      <c r="B122" s="8"/>
      <c r="C122" s="1125" t="s">
        <v>1</v>
      </c>
      <c r="D122" s="1126"/>
      <c r="E122" s="1127"/>
      <c r="F122" s="9"/>
      <c r="G122" s="10"/>
      <c r="H122" s="11"/>
    </row>
    <row r="123" spans="2:8" ht="15.75" thickBot="1">
      <c r="B123" s="12" t="s">
        <v>2</v>
      </c>
      <c r="C123" s="12" t="s">
        <v>3</v>
      </c>
      <c r="D123" s="12" t="s">
        <v>4</v>
      </c>
      <c r="E123" s="13" t="s">
        <v>5</v>
      </c>
      <c r="F123" s="14" t="s">
        <v>6</v>
      </c>
      <c r="G123" s="15" t="s">
        <v>7</v>
      </c>
      <c r="H123" s="16" t="s">
        <v>8</v>
      </c>
    </row>
    <row r="124" spans="2:8">
      <c r="C124" s="2"/>
    </row>
    <row r="125" spans="2:8">
      <c r="B125" s="19" t="s">
        <v>104</v>
      </c>
      <c r="C125" s="20">
        <v>40178</v>
      </c>
      <c r="D125" s="20">
        <v>40179</v>
      </c>
      <c r="E125" s="20">
        <v>39398</v>
      </c>
      <c r="F125" s="21" t="s">
        <v>82</v>
      </c>
      <c r="G125" s="26" t="s">
        <v>16</v>
      </c>
      <c r="H125" s="23" t="s">
        <v>79</v>
      </c>
    </row>
    <row r="126" spans="2:8">
      <c r="B126" s="25" t="s">
        <v>37</v>
      </c>
      <c r="C126" s="20">
        <v>40178</v>
      </c>
      <c r="D126" s="20">
        <v>40179</v>
      </c>
      <c r="E126" s="20">
        <v>39450</v>
      </c>
      <c r="F126" s="21" t="s">
        <v>77</v>
      </c>
      <c r="G126" s="26" t="s">
        <v>78</v>
      </c>
      <c r="H126" s="23" t="s">
        <v>105</v>
      </c>
    </row>
    <row r="127" spans="2:8">
      <c r="C127" s="20">
        <v>40193</v>
      </c>
      <c r="D127" s="20">
        <v>40194</v>
      </c>
      <c r="E127" s="20">
        <v>39398</v>
      </c>
      <c r="F127" s="21" t="s">
        <v>84</v>
      </c>
      <c r="G127" s="26" t="s">
        <v>16</v>
      </c>
      <c r="H127" s="23" t="s">
        <v>79</v>
      </c>
    </row>
    <row r="128" spans="2:8">
      <c r="C128" s="20">
        <v>40193</v>
      </c>
      <c r="D128" s="20">
        <v>40194</v>
      </c>
      <c r="E128" s="20">
        <v>39398</v>
      </c>
      <c r="F128" s="21" t="s">
        <v>85</v>
      </c>
      <c r="G128" s="26" t="s">
        <v>16</v>
      </c>
      <c r="H128" s="23" t="s">
        <v>79</v>
      </c>
    </row>
    <row r="129" spans="2:8">
      <c r="C129" s="20">
        <v>40193</v>
      </c>
      <c r="D129" s="20">
        <v>40194</v>
      </c>
      <c r="E129" s="20">
        <v>39450</v>
      </c>
      <c r="F129" s="21" t="s">
        <v>81</v>
      </c>
      <c r="G129" s="26" t="s">
        <v>44</v>
      </c>
      <c r="H129" s="23" t="s">
        <v>105</v>
      </c>
    </row>
    <row r="130" spans="2:8">
      <c r="C130" s="2"/>
    </row>
    <row r="131" spans="2:8">
      <c r="B131" s="19" t="s">
        <v>106</v>
      </c>
      <c r="C131" s="39">
        <v>40209</v>
      </c>
      <c r="D131" s="39">
        <v>40210</v>
      </c>
      <c r="E131" s="28">
        <v>37263</v>
      </c>
      <c r="F131" s="31" t="s">
        <v>30</v>
      </c>
      <c r="G131" s="23" t="s">
        <v>16</v>
      </c>
      <c r="H131" s="23" t="s">
        <v>105</v>
      </c>
    </row>
    <row r="132" spans="2:8">
      <c r="B132" s="25" t="s">
        <v>107</v>
      </c>
      <c r="C132" s="39">
        <v>40209</v>
      </c>
      <c r="D132" s="39">
        <v>40210</v>
      </c>
      <c r="E132" s="20">
        <v>38365</v>
      </c>
      <c r="F132" s="31" t="s">
        <v>9</v>
      </c>
      <c r="G132" s="22" t="s">
        <v>10</v>
      </c>
      <c r="H132" s="23" t="s">
        <v>105</v>
      </c>
    </row>
    <row r="133" spans="2:8">
      <c r="C133" s="39">
        <v>40224</v>
      </c>
      <c r="D133" s="39">
        <v>40225</v>
      </c>
      <c r="E133" s="20">
        <v>38002</v>
      </c>
      <c r="F133" s="31" t="s">
        <v>56</v>
      </c>
      <c r="G133" s="22" t="s">
        <v>57</v>
      </c>
      <c r="H133" s="23" t="s">
        <v>105</v>
      </c>
    </row>
    <row r="134" spans="2:8">
      <c r="B134" s="7"/>
      <c r="C134" s="39">
        <v>40224</v>
      </c>
      <c r="D134" s="39">
        <v>40225</v>
      </c>
      <c r="E134" s="28">
        <v>39097</v>
      </c>
      <c r="F134" s="31" t="s">
        <v>23</v>
      </c>
      <c r="G134" s="26" t="s">
        <v>16</v>
      </c>
      <c r="H134" s="23" t="s">
        <v>105</v>
      </c>
    </row>
    <row r="135" spans="2:8">
      <c r="B135" s="7"/>
      <c r="C135" s="39">
        <v>40224</v>
      </c>
      <c r="D135" s="39">
        <v>40225</v>
      </c>
      <c r="E135" s="28">
        <v>39098</v>
      </c>
      <c r="F135" s="31" t="s">
        <v>25</v>
      </c>
      <c r="G135" s="26" t="s">
        <v>21</v>
      </c>
      <c r="H135" s="23" t="s">
        <v>105</v>
      </c>
    </row>
    <row r="136" spans="2:8">
      <c r="B136" s="7"/>
      <c r="C136" s="2"/>
      <c r="D136" s="2"/>
    </row>
    <row r="137" spans="2:8">
      <c r="B137" s="19" t="s">
        <v>108</v>
      </c>
      <c r="C137" s="20">
        <v>40237</v>
      </c>
      <c r="D137" s="20">
        <v>40238</v>
      </c>
      <c r="E137" s="20">
        <v>39476</v>
      </c>
      <c r="F137" s="21" t="s">
        <v>87</v>
      </c>
      <c r="G137" s="26" t="s">
        <v>16</v>
      </c>
      <c r="H137" s="23" t="s">
        <v>105</v>
      </c>
    </row>
    <row r="138" spans="2:8">
      <c r="B138" s="25" t="s">
        <v>37</v>
      </c>
      <c r="C138" s="20">
        <v>40237</v>
      </c>
      <c r="D138" s="20">
        <v>40238</v>
      </c>
      <c r="E138" s="20">
        <v>39114</v>
      </c>
      <c r="F138" s="31" t="s">
        <v>43</v>
      </c>
      <c r="G138" s="22" t="s">
        <v>44</v>
      </c>
      <c r="H138" s="23" t="s">
        <v>105</v>
      </c>
    </row>
    <row r="139" spans="2:8">
      <c r="B139" s="25"/>
      <c r="C139" s="20">
        <v>40237</v>
      </c>
      <c r="D139" s="20">
        <v>40238</v>
      </c>
      <c r="E139" s="34">
        <v>38393</v>
      </c>
      <c r="F139" s="31" t="s">
        <v>40</v>
      </c>
      <c r="G139" s="35" t="s">
        <v>41</v>
      </c>
      <c r="H139" s="23" t="s">
        <v>105</v>
      </c>
    </row>
    <row r="140" spans="2:8">
      <c r="C140" s="20">
        <v>40252</v>
      </c>
      <c r="D140" s="20">
        <v>40253</v>
      </c>
      <c r="E140" s="20">
        <v>37663</v>
      </c>
      <c r="F140" s="31" t="s">
        <v>54</v>
      </c>
      <c r="G140" s="22" t="s">
        <v>16</v>
      </c>
      <c r="H140" s="23" t="s">
        <v>105</v>
      </c>
    </row>
    <row r="141" spans="2:8">
      <c r="C141" s="20">
        <v>40252</v>
      </c>
      <c r="D141" s="20">
        <v>40253</v>
      </c>
      <c r="E141" s="20">
        <v>39157</v>
      </c>
      <c r="F141" s="21" t="s">
        <v>55</v>
      </c>
      <c r="G141" s="22" t="s">
        <v>39</v>
      </c>
      <c r="H141" s="23" t="s">
        <v>105</v>
      </c>
    </row>
    <row r="142" spans="2:8">
      <c r="C142" s="20">
        <v>40252</v>
      </c>
      <c r="D142" s="20">
        <v>40253</v>
      </c>
      <c r="E142" s="39">
        <v>39510</v>
      </c>
      <c r="F142" s="41" t="s">
        <v>89</v>
      </c>
      <c r="G142" s="22" t="s">
        <v>16</v>
      </c>
      <c r="H142" s="23" t="s">
        <v>105</v>
      </c>
    </row>
    <row r="143" spans="2:8">
      <c r="D143" s="2"/>
      <c r="F143" t="s">
        <v>124</v>
      </c>
    </row>
    <row r="144" spans="2:8">
      <c r="B144" s="19" t="s">
        <v>109</v>
      </c>
      <c r="C144" s="20">
        <v>40268</v>
      </c>
      <c r="D144" s="20">
        <v>40269</v>
      </c>
      <c r="E144" s="20">
        <v>39163</v>
      </c>
      <c r="F144" s="41" t="s">
        <v>31</v>
      </c>
      <c r="G144" s="22" t="s">
        <v>32</v>
      </c>
      <c r="H144" s="23" t="s">
        <v>105</v>
      </c>
    </row>
    <row r="145" spans="2:8">
      <c r="B145" s="25" t="s">
        <v>107</v>
      </c>
      <c r="C145" s="20">
        <v>40268</v>
      </c>
      <c r="D145" s="20">
        <v>40269</v>
      </c>
      <c r="E145" s="39">
        <v>39539</v>
      </c>
      <c r="F145" s="21" t="s">
        <v>90</v>
      </c>
      <c r="G145" s="42" t="s">
        <v>91</v>
      </c>
      <c r="H145" s="23" t="s">
        <v>105</v>
      </c>
    </row>
    <row r="146" spans="2:8">
      <c r="C146" s="20">
        <v>40283</v>
      </c>
      <c r="D146" s="20">
        <v>40284</v>
      </c>
      <c r="E146" s="39">
        <v>39510</v>
      </c>
      <c r="F146" s="41" t="s">
        <v>92</v>
      </c>
      <c r="G146" s="22" t="s">
        <v>16</v>
      </c>
      <c r="H146" s="23" t="s">
        <v>105</v>
      </c>
    </row>
    <row r="147" spans="2:8">
      <c r="C147" s="20">
        <v>40283</v>
      </c>
      <c r="D147" s="20">
        <v>40284</v>
      </c>
      <c r="E147" s="20">
        <v>39163</v>
      </c>
      <c r="F147" s="21" t="s">
        <v>58</v>
      </c>
      <c r="G147" s="22" t="s">
        <v>59</v>
      </c>
      <c r="H147" s="23" t="s">
        <v>105</v>
      </c>
    </row>
    <row r="148" spans="2:8">
      <c r="C148" s="20">
        <v>40283</v>
      </c>
      <c r="D148" s="20">
        <v>40284</v>
      </c>
      <c r="E148" s="20">
        <v>37690</v>
      </c>
      <c r="F148" s="21" t="s">
        <v>22</v>
      </c>
      <c r="G148" s="22" t="s">
        <v>16</v>
      </c>
      <c r="H148" s="23" t="s">
        <v>105</v>
      </c>
    </row>
    <row r="149" spans="2:8">
      <c r="B149" s="19"/>
      <c r="C149" s="39"/>
      <c r="D149" s="2"/>
    </row>
    <row r="150" spans="2:8">
      <c r="B150" s="19" t="s">
        <v>110</v>
      </c>
      <c r="C150" s="20">
        <v>40329</v>
      </c>
      <c r="D150" s="20">
        <v>40330</v>
      </c>
      <c r="E150" s="39">
        <v>39538</v>
      </c>
      <c r="F150" s="41" t="s">
        <v>94</v>
      </c>
      <c r="G150" s="22" t="s">
        <v>16</v>
      </c>
      <c r="H150" s="23" t="s">
        <v>105</v>
      </c>
    </row>
    <row r="151" spans="2:8">
      <c r="B151" s="25" t="s">
        <v>37</v>
      </c>
      <c r="C151" s="20">
        <v>40329</v>
      </c>
      <c r="D151" s="20">
        <v>40330</v>
      </c>
      <c r="E151" s="28">
        <v>38474</v>
      </c>
      <c r="F151" s="21" t="s">
        <v>38</v>
      </c>
      <c r="G151" s="26" t="s">
        <v>39</v>
      </c>
      <c r="H151" s="23" t="s">
        <v>105</v>
      </c>
    </row>
    <row r="152" spans="2:8">
      <c r="C152" s="39">
        <v>40344</v>
      </c>
      <c r="D152" s="20">
        <v>40345</v>
      </c>
      <c r="E152" s="20">
        <v>34121</v>
      </c>
      <c r="F152" s="21" t="s">
        <v>26</v>
      </c>
      <c r="G152" s="22" t="s">
        <v>27</v>
      </c>
      <c r="H152" s="23" t="s">
        <v>105</v>
      </c>
    </row>
    <row r="153" spans="2:8">
      <c r="B153" s="44"/>
      <c r="C153" s="39">
        <v>40344</v>
      </c>
      <c r="D153" s="20">
        <v>40345</v>
      </c>
      <c r="E153" s="39">
        <v>39538</v>
      </c>
      <c r="F153" s="41" t="s">
        <v>96</v>
      </c>
      <c r="G153" s="22" t="s">
        <v>16</v>
      </c>
      <c r="H153" s="23" t="s">
        <v>105</v>
      </c>
    </row>
    <row r="154" spans="2:8">
      <c r="B154" s="43"/>
      <c r="C154" s="39"/>
      <c r="D154" s="2"/>
      <c r="E154" s="24"/>
      <c r="F154" s="24"/>
      <c r="G154" s="24"/>
      <c r="H154" s="24"/>
    </row>
    <row r="155" spans="2:8">
      <c r="B155" s="19" t="s">
        <v>111</v>
      </c>
      <c r="C155" s="39">
        <v>40390</v>
      </c>
      <c r="D155" s="20">
        <v>40391</v>
      </c>
      <c r="E155" s="39">
        <v>39538</v>
      </c>
      <c r="F155" s="41" t="s">
        <v>98</v>
      </c>
      <c r="G155" s="22" t="s">
        <v>16</v>
      </c>
      <c r="H155" s="23" t="s">
        <v>105</v>
      </c>
    </row>
    <row r="156" spans="2:8">
      <c r="B156" s="25" t="s">
        <v>37</v>
      </c>
      <c r="C156" s="39">
        <v>40390</v>
      </c>
      <c r="D156" s="20">
        <v>40391</v>
      </c>
      <c r="E156" s="20">
        <v>38869</v>
      </c>
      <c r="F156" s="21" t="s">
        <v>63</v>
      </c>
      <c r="G156" s="22" t="s">
        <v>64</v>
      </c>
      <c r="H156" s="23" t="s">
        <v>105</v>
      </c>
    </row>
    <row r="157" spans="2:8">
      <c r="B157" s="43"/>
      <c r="C157" s="39">
        <v>40390</v>
      </c>
      <c r="D157" s="20">
        <v>40391</v>
      </c>
      <c r="E157" s="39">
        <v>39538</v>
      </c>
      <c r="F157" s="41" t="s">
        <v>99</v>
      </c>
      <c r="G157" s="22" t="s">
        <v>16</v>
      </c>
      <c r="H157" s="23" t="s">
        <v>105</v>
      </c>
    </row>
    <row r="158" spans="2:8">
      <c r="B158" s="43"/>
      <c r="C158" s="39">
        <v>40405</v>
      </c>
      <c r="D158" s="20">
        <v>40406</v>
      </c>
      <c r="E158" s="20">
        <v>38869</v>
      </c>
      <c r="F158" s="21" t="s">
        <v>71</v>
      </c>
      <c r="G158" s="26" t="s">
        <v>10</v>
      </c>
      <c r="H158" s="23" t="s">
        <v>105</v>
      </c>
    </row>
    <row r="159" spans="2:8">
      <c r="B159" s="43"/>
      <c r="C159" s="39">
        <v>40405</v>
      </c>
      <c r="D159" s="20">
        <v>40406</v>
      </c>
      <c r="E159" s="20">
        <v>37087</v>
      </c>
      <c r="F159" s="21" t="s">
        <v>47</v>
      </c>
      <c r="G159" s="22" t="s">
        <v>48</v>
      </c>
      <c r="H159" s="23" t="s">
        <v>105</v>
      </c>
    </row>
    <row r="160" spans="2:8">
      <c r="B160" s="43"/>
      <c r="C160" s="39">
        <v>40405</v>
      </c>
      <c r="D160" s="20">
        <v>40406</v>
      </c>
      <c r="E160" s="39">
        <v>39538</v>
      </c>
      <c r="F160" s="41" t="s">
        <v>100</v>
      </c>
      <c r="G160" s="22" t="s">
        <v>16</v>
      </c>
      <c r="H160" s="23" t="s">
        <v>105</v>
      </c>
    </row>
    <row r="161" spans="2:8">
      <c r="B161" s="43"/>
      <c r="C161" s="45"/>
      <c r="D161" s="2"/>
      <c r="E161" s="24"/>
      <c r="F161" s="24"/>
      <c r="G161" s="24"/>
      <c r="H161" s="24"/>
    </row>
    <row r="162" spans="2:8">
      <c r="B162" s="19" t="s">
        <v>112</v>
      </c>
      <c r="C162" s="20">
        <v>40421</v>
      </c>
      <c r="D162" s="20">
        <v>40422</v>
      </c>
      <c r="E162" s="20">
        <v>38169</v>
      </c>
      <c r="F162" s="21" t="s">
        <v>51</v>
      </c>
      <c r="G162" s="26" t="s">
        <v>52</v>
      </c>
      <c r="H162" s="23" t="s">
        <v>105</v>
      </c>
    </row>
    <row r="163" spans="2:8">
      <c r="B163" s="25" t="s">
        <v>107</v>
      </c>
      <c r="C163" s="20">
        <v>40421</v>
      </c>
      <c r="D163" s="20">
        <v>40422</v>
      </c>
      <c r="E163" s="20">
        <v>39258</v>
      </c>
      <c r="F163" s="21" t="s">
        <v>65</v>
      </c>
      <c r="G163" s="22" t="s">
        <v>16</v>
      </c>
      <c r="H163" s="23" t="s">
        <v>105</v>
      </c>
    </row>
    <row r="164" spans="2:8">
      <c r="C164" s="20">
        <v>40421</v>
      </c>
      <c r="D164" s="20">
        <v>40422</v>
      </c>
      <c r="E164" s="28">
        <v>26150</v>
      </c>
      <c r="F164" s="21" t="s">
        <v>34</v>
      </c>
      <c r="G164" s="26" t="s">
        <v>35</v>
      </c>
      <c r="H164" s="23" t="s">
        <v>105</v>
      </c>
    </row>
    <row r="165" spans="2:8">
      <c r="C165" s="20">
        <v>40436</v>
      </c>
      <c r="D165" s="20">
        <v>40437</v>
      </c>
      <c r="E165" s="20">
        <v>38534</v>
      </c>
      <c r="F165" s="21" t="s">
        <v>70</v>
      </c>
      <c r="G165" s="26" t="s">
        <v>16</v>
      </c>
      <c r="H165" s="23" t="s">
        <v>105</v>
      </c>
    </row>
    <row r="166" spans="2:8">
      <c r="C166" s="2"/>
      <c r="D166" s="2"/>
    </row>
    <row r="167" spans="2:8">
      <c r="C167" s="2"/>
      <c r="D167" s="2"/>
    </row>
    <row r="168" spans="2:8">
      <c r="B168" s="19" t="s">
        <v>113</v>
      </c>
      <c r="C168" s="20">
        <v>40451</v>
      </c>
      <c r="D168" s="20">
        <v>40452</v>
      </c>
      <c r="E168" s="39">
        <v>38961</v>
      </c>
      <c r="F168" s="21" t="s">
        <v>66</v>
      </c>
      <c r="G168" s="26" t="s">
        <v>67</v>
      </c>
      <c r="H168" s="23" t="s">
        <v>105</v>
      </c>
    </row>
    <row r="169" spans="2:8">
      <c r="B169" s="25" t="s">
        <v>107</v>
      </c>
      <c r="C169" s="20">
        <v>40451</v>
      </c>
      <c r="D169" s="20">
        <v>40452</v>
      </c>
      <c r="E169" s="39">
        <v>38231</v>
      </c>
      <c r="F169" s="21" t="s">
        <v>76</v>
      </c>
      <c r="G169" s="26" t="s">
        <v>21</v>
      </c>
      <c r="H169" s="23" t="s">
        <v>105</v>
      </c>
    </row>
    <row r="170" spans="2:8">
      <c r="C170" s="20">
        <v>40451</v>
      </c>
      <c r="D170" s="20">
        <v>40452</v>
      </c>
      <c r="E170" s="39">
        <v>32010</v>
      </c>
      <c r="F170" s="21" t="s">
        <v>72</v>
      </c>
      <c r="G170" s="22" t="s">
        <v>16</v>
      </c>
      <c r="H170" s="23" t="s">
        <v>105</v>
      </c>
    </row>
    <row r="171" spans="2:8">
      <c r="C171" s="20">
        <v>40466</v>
      </c>
      <c r="D171" s="20">
        <v>40467</v>
      </c>
      <c r="E171" s="20">
        <v>25464</v>
      </c>
      <c r="F171" s="21" t="s">
        <v>73</v>
      </c>
      <c r="G171" s="26" t="s">
        <v>74</v>
      </c>
      <c r="H171" s="23" t="s">
        <v>105</v>
      </c>
    </row>
    <row r="172" spans="2:8">
      <c r="C172" s="20">
        <v>40482</v>
      </c>
      <c r="D172" s="20">
        <v>40483</v>
      </c>
      <c r="E172" s="20">
        <v>36831</v>
      </c>
      <c r="F172" s="21" t="s">
        <v>15</v>
      </c>
      <c r="G172" s="26" t="s">
        <v>16</v>
      </c>
      <c r="H172" s="23" t="s">
        <v>105</v>
      </c>
    </row>
  </sheetData>
  <mergeCells count="4">
    <mergeCell ref="C3:E3"/>
    <mergeCell ref="C61:E61"/>
    <mergeCell ref="C122:E122"/>
    <mergeCell ref="I61:I62"/>
  </mergeCells>
  <phoneticPr fontId="0" type="noConversion"/>
  <printOptions horizontalCentered="1"/>
  <pageMargins left="0.11811023622047245" right="0.11811023622047245" top="0.78740157480314965" bottom="0.78740157480314965" header="0.31496062992125984" footer="0.31496062992125984"/>
  <pageSetup paperSize="9" scale="82" fitToHeight="3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pane ySplit="5" topLeftCell="A93" activePane="bottomLeft" state="frozen"/>
      <selection pane="bottomLeft" activeCell="A6" sqref="A6"/>
    </sheetView>
  </sheetViews>
  <sheetFormatPr baseColWidth="10" defaultRowHeight="15"/>
  <cols>
    <col min="2" max="2" width="14.5703125" customWidth="1"/>
    <col min="6" max="6" width="20.5703125" bestFit="1" customWidth="1"/>
    <col min="7" max="7" width="17.5703125" bestFit="1" customWidth="1"/>
    <col min="9" max="9" width="38.85546875" style="58" bestFit="1" customWidth="1"/>
  </cols>
  <sheetData>
    <row r="1" spans="2:10">
      <c r="B1" s="19"/>
      <c r="C1" s="20"/>
      <c r="D1" s="20"/>
      <c r="E1" s="20"/>
      <c r="F1" s="21"/>
      <c r="G1" s="26"/>
      <c r="H1" s="23"/>
    </row>
    <row r="2" spans="2:10" ht="18">
      <c r="B2" s="1" t="s">
        <v>0</v>
      </c>
      <c r="C2" s="2"/>
      <c r="D2" s="2"/>
      <c r="E2" s="2"/>
      <c r="G2" s="3"/>
      <c r="H2" s="3"/>
    </row>
    <row r="3" spans="2:10" ht="16.5" thickBot="1">
      <c r="B3" s="4" t="s">
        <v>115</v>
      </c>
      <c r="C3" s="5"/>
      <c r="D3" s="5"/>
      <c r="E3" s="5"/>
      <c r="F3" s="6"/>
      <c r="G3" s="6"/>
      <c r="H3" s="3"/>
      <c r="I3" s="62">
        <v>39841</v>
      </c>
    </row>
    <row r="4" spans="2:10">
      <c r="B4" s="8"/>
      <c r="C4" s="1125" t="s">
        <v>1</v>
      </c>
      <c r="D4" s="1126"/>
      <c r="E4" s="1127"/>
      <c r="F4" s="9"/>
      <c r="G4" s="10"/>
      <c r="H4" s="10"/>
      <c r="I4" s="1130" t="s">
        <v>117</v>
      </c>
    </row>
    <row r="5" spans="2:10" ht="15.75" thickBot="1">
      <c r="B5" s="59" t="s">
        <v>2</v>
      </c>
      <c r="C5" s="12" t="s">
        <v>3</v>
      </c>
      <c r="D5" s="12" t="s">
        <v>4</v>
      </c>
      <c r="E5" s="13" t="s">
        <v>5</v>
      </c>
      <c r="F5" s="14" t="s">
        <v>6</v>
      </c>
      <c r="G5" s="15" t="s">
        <v>7</v>
      </c>
      <c r="H5" s="15" t="s">
        <v>8</v>
      </c>
      <c r="I5" s="1131"/>
    </row>
    <row r="6" spans="2:10">
      <c r="B6" s="17"/>
      <c r="C6" s="17"/>
      <c r="D6" s="17"/>
      <c r="E6" s="17"/>
      <c r="F6" s="18"/>
      <c r="G6" s="18"/>
      <c r="H6" s="18"/>
    </row>
    <row r="7" spans="2:10">
      <c r="B7" s="64" t="s">
        <v>75</v>
      </c>
      <c r="C7" s="65">
        <v>39813</v>
      </c>
      <c r="D7" s="65">
        <v>39814</v>
      </c>
      <c r="E7" s="65">
        <v>38231</v>
      </c>
      <c r="F7" s="66" t="s">
        <v>76</v>
      </c>
      <c r="G7" s="67" t="s">
        <v>21</v>
      </c>
      <c r="H7" s="68" t="s">
        <v>24</v>
      </c>
      <c r="I7" s="63" t="s">
        <v>126</v>
      </c>
    </row>
    <row r="8" spans="2:10">
      <c r="B8" s="69" t="s">
        <v>37</v>
      </c>
      <c r="C8" s="65">
        <v>39813</v>
      </c>
      <c r="D8" s="65">
        <v>39814</v>
      </c>
      <c r="E8" s="65">
        <v>36831</v>
      </c>
      <c r="F8" s="66" t="s">
        <v>15</v>
      </c>
      <c r="G8" s="67" t="s">
        <v>16</v>
      </c>
      <c r="H8" s="68" t="s">
        <v>24</v>
      </c>
      <c r="I8" s="63" t="s">
        <v>126</v>
      </c>
    </row>
    <row r="9" spans="2:10">
      <c r="B9" s="70"/>
      <c r="C9" s="71">
        <v>39813</v>
      </c>
      <c r="D9" s="71">
        <v>39814</v>
      </c>
      <c r="E9" s="71">
        <v>39450</v>
      </c>
      <c r="F9" s="72" t="s">
        <v>77</v>
      </c>
      <c r="G9" s="73" t="s">
        <v>78</v>
      </c>
      <c r="H9" s="74" t="s">
        <v>79</v>
      </c>
      <c r="I9" s="60" t="s">
        <v>125</v>
      </c>
      <c r="J9" s="51"/>
    </row>
    <row r="10" spans="2:10">
      <c r="B10" s="70"/>
      <c r="C10" s="71">
        <v>39828</v>
      </c>
      <c r="D10" s="71">
        <v>39829</v>
      </c>
      <c r="E10" s="71">
        <v>39398</v>
      </c>
      <c r="F10" s="72" t="s">
        <v>80</v>
      </c>
      <c r="G10" s="73" t="s">
        <v>16</v>
      </c>
      <c r="H10" s="74" t="s">
        <v>24</v>
      </c>
      <c r="I10" s="60" t="s">
        <v>119</v>
      </c>
    </row>
    <row r="11" spans="2:10">
      <c r="B11" s="69"/>
      <c r="C11" s="65">
        <v>39828</v>
      </c>
      <c r="D11" s="65">
        <v>39829</v>
      </c>
      <c r="E11" s="65">
        <v>39450</v>
      </c>
      <c r="F11" s="66" t="s">
        <v>81</v>
      </c>
      <c r="G11" s="67" t="s">
        <v>44</v>
      </c>
      <c r="H11" s="68" t="s">
        <v>79</v>
      </c>
      <c r="I11" s="63" t="s">
        <v>126</v>
      </c>
    </row>
    <row r="12" spans="2:10">
      <c r="B12" s="69"/>
      <c r="C12" s="65">
        <v>39828</v>
      </c>
      <c r="D12" s="65">
        <v>39829</v>
      </c>
      <c r="E12" s="65">
        <v>39398</v>
      </c>
      <c r="F12" s="66" t="s">
        <v>82</v>
      </c>
      <c r="G12" s="67" t="s">
        <v>16</v>
      </c>
      <c r="H12" s="68" t="s">
        <v>24</v>
      </c>
      <c r="I12" s="63" t="s">
        <v>126</v>
      </c>
    </row>
    <row r="13" spans="2:10">
      <c r="B13" s="69"/>
      <c r="C13" s="65"/>
      <c r="D13" s="65"/>
      <c r="E13" s="65"/>
      <c r="F13" s="66"/>
      <c r="G13" s="67"/>
      <c r="H13" s="68"/>
    </row>
    <row r="14" spans="2:10">
      <c r="B14" s="64" t="s">
        <v>83</v>
      </c>
      <c r="C14" s="65">
        <v>39844</v>
      </c>
      <c r="D14" s="65">
        <v>39845</v>
      </c>
      <c r="E14" s="65">
        <v>39398</v>
      </c>
      <c r="F14" s="66" t="s">
        <v>84</v>
      </c>
      <c r="G14" s="67" t="s">
        <v>16</v>
      </c>
      <c r="H14" s="68" t="s">
        <v>24</v>
      </c>
      <c r="I14" s="63" t="s">
        <v>126</v>
      </c>
    </row>
    <row r="15" spans="2:10">
      <c r="B15" s="69" t="s">
        <v>37</v>
      </c>
      <c r="C15" s="65">
        <v>39844</v>
      </c>
      <c r="D15" s="65">
        <v>39845</v>
      </c>
      <c r="E15" s="75">
        <v>37263</v>
      </c>
      <c r="F15" s="76" t="s">
        <v>30</v>
      </c>
      <c r="G15" s="68" t="s">
        <v>16</v>
      </c>
      <c r="H15" s="68" t="s">
        <v>79</v>
      </c>
      <c r="I15" s="63" t="s">
        <v>126</v>
      </c>
    </row>
    <row r="16" spans="2:10">
      <c r="B16" s="70"/>
      <c r="C16" s="65">
        <v>39844</v>
      </c>
      <c r="D16" s="65">
        <v>39845</v>
      </c>
      <c r="E16" s="65">
        <v>38365</v>
      </c>
      <c r="F16" s="66" t="s">
        <v>9</v>
      </c>
      <c r="G16" s="67" t="s">
        <v>10</v>
      </c>
      <c r="H16" s="68" t="s">
        <v>79</v>
      </c>
      <c r="I16" s="63" t="s">
        <v>126</v>
      </c>
    </row>
    <row r="17" spans="2:9">
      <c r="B17" s="77"/>
      <c r="C17" s="65">
        <v>39767</v>
      </c>
      <c r="D17" s="65">
        <v>39768</v>
      </c>
      <c r="E17" s="65">
        <v>39398</v>
      </c>
      <c r="F17" s="66" t="s">
        <v>85</v>
      </c>
      <c r="G17" s="67" t="s">
        <v>16</v>
      </c>
      <c r="H17" s="68" t="s">
        <v>24</v>
      </c>
      <c r="I17" s="63" t="s">
        <v>126</v>
      </c>
    </row>
    <row r="18" spans="2:9">
      <c r="B18" s="77"/>
      <c r="C18" s="71">
        <v>39767</v>
      </c>
      <c r="D18" s="71">
        <v>39768</v>
      </c>
      <c r="E18" s="71">
        <v>38002</v>
      </c>
      <c r="F18" s="72" t="s">
        <v>56</v>
      </c>
      <c r="G18" s="73" t="s">
        <v>57</v>
      </c>
      <c r="H18" s="74" t="s">
        <v>79</v>
      </c>
      <c r="I18" s="60" t="s">
        <v>125</v>
      </c>
    </row>
    <row r="19" spans="2:9">
      <c r="B19" s="77"/>
      <c r="C19" s="71">
        <v>39767</v>
      </c>
      <c r="D19" s="71">
        <v>39768</v>
      </c>
      <c r="E19" s="78">
        <v>39097</v>
      </c>
      <c r="F19" s="79" t="s">
        <v>23</v>
      </c>
      <c r="G19" s="73" t="s">
        <v>16</v>
      </c>
      <c r="H19" s="74" t="s">
        <v>79</v>
      </c>
      <c r="I19" s="60" t="s">
        <v>120</v>
      </c>
    </row>
    <row r="20" spans="2:9">
      <c r="B20" s="77"/>
      <c r="C20" s="80"/>
      <c r="D20" s="80"/>
      <c r="E20" s="70"/>
      <c r="F20" s="81"/>
      <c r="G20" s="81"/>
      <c r="H20" s="82"/>
    </row>
    <row r="21" spans="2:9">
      <c r="B21" s="64" t="s">
        <v>86</v>
      </c>
      <c r="C21" s="65">
        <v>39872</v>
      </c>
      <c r="D21" s="65">
        <v>39873</v>
      </c>
      <c r="E21" s="75">
        <v>39098</v>
      </c>
      <c r="F21" s="76" t="s">
        <v>25</v>
      </c>
      <c r="G21" s="67" t="s">
        <v>21</v>
      </c>
      <c r="H21" s="68" t="s">
        <v>79</v>
      </c>
      <c r="I21" s="63" t="s">
        <v>126</v>
      </c>
    </row>
    <row r="22" spans="2:9">
      <c r="B22" s="69" t="s">
        <v>37</v>
      </c>
      <c r="C22" s="65">
        <v>39872</v>
      </c>
      <c r="D22" s="65">
        <v>39873</v>
      </c>
      <c r="E22" s="65">
        <v>39476</v>
      </c>
      <c r="F22" s="66" t="s">
        <v>87</v>
      </c>
      <c r="G22" s="67" t="s">
        <v>16</v>
      </c>
      <c r="H22" s="68" t="s">
        <v>79</v>
      </c>
      <c r="I22" s="63" t="s">
        <v>126</v>
      </c>
    </row>
    <row r="23" spans="2:9">
      <c r="B23" s="69"/>
      <c r="C23" s="71">
        <v>39872</v>
      </c>
      <c r="D23" s="71">
        <v>39873</v>
      </c>
      <c r="E23" s="71">
        <v>39114</v>
      </c>
      <c r="F23" s="72" t="s">
        <v>43</v>
      </c>
      <c r="G23" s="73" t="s">
        <v>44</v>
      </c>
      <c r="H23" s="74" t="s">
        <v>79</v>
      </c>
      <c r="I23" s="60" t="s">
        <v>128</v>
      </c>
    </row>
    <row r="24" spans="2:9">
      <c r="B24" s="70"/>
      <c r="C24" s="65">
        <v>39887</v>
      </c>
      <c r="D24" s="65">
        <v>39888</v>
      </c>
      <c r="E24" s="75">
        <v>38393</v>
      </c>
      <c r="F24" s="76" t="s">
        <v>40</v>
      </c>
      <c r="G24" s="67" t="s">
        <v>41</v>
      </c>
      <c r="H24" s="68" t="s">
        <v>79</v>
      </c>
      <c r="I24" s="63" t="s">
        <v>126</v>
      </c>
    </row>
    <row r="25" spans="2:9">
      <c r="B25" s="70"/>
      <c r="C25" s="65">
        <v>39887</v>
      </c>
      <c r="D25" s="65">
        <v>39888</v>
      </c>
      <c r="E25" s="65">
        <v>37663</v>
      </c>
      <c r="F25" s="66" t="s">
        <v>54</v>
      </c>
      <c r="G25" s="67" t="s">
        <v>16</v>
      </c>
      <c r="H25" s="68" t="s">
        <v>79</v>
      </c>
      <c r="I25" s="63" t="s">
        <v>126</v>
      </c>
    </row>
    <row r="26" spans="2:9">
      <c r="B26" s="70"/>
      <c r="C26" s="65">
        <v>39887</v>
      </c>
      <c r="D26" s="65">
        <v>39888</v>
      </c>
      <c r="E26" s="65">
        <v>39157</v>
      </c>
      <c r="F26" s="66" t="s">
        <v>55</v>
      </c>
      <c r="G26" s="67" t="s">
        <v>39</v>
      </c>
      <c r="H26" s="68" t="s">
        <v>79</v>
      </c>
      <c r="I26" s="63" t="s">
        <v>126</v>
      </c>
    </row>
    <row r="27" spans="2:9">
      <c r="B27" s="27"/>
      <c r="C27" s="27"/>
      <c r="D27" s="2"/>
      <c r="E27" s="27"/>
      <c r="H27" s="3"/>
    </row>
    <row r="28" spans="2:9">
      <c r="B28" s="64" t="s">
        <v>88</v>
      </c>
      <c r="C28" s="65">
        <v>39903</v>
      </c>
      <c r="D28" s="65">
        <v>39904</v>
      </c>
      <c r="E28" s="65">
        <v>39510</v>
      </c>
      <c r="F28" s="83" t="s">
        <v>89</v>
      </c>
      <c r="G28" s="67" t="s">
        <v>16</v>
      </c>
      <c r="H28" s="68" t="s">
        <v>79</v>
      </c>
    </row>
    <row r="29" spans="2:9">
      <c r="B29" s="69" t="s">
        <v>37</v>
      </c>
      <c r="C29" s="65">
        <v>39903</v>
      </c>
      <c r="D29" s="65">
        <v>39904</v>
      </c>
      <c r="E29" s="65">
        <v>39163</v>
      </c>
      <c r="F29" s="66" t="s">
        <v>31</v>
      </c>
      <c r="G29" s="67" t="s">
        <v>32</v>
      </c>
      <c r="H29" s="68" t="s">
        <v>79</v>
      </c>
    </row>
    <row r="30" spans="2:9" ht="16.5">
      <c r="B30" s="70"/>
      <c r="C30" s="65">
        <v>39903</v>
      </c>
      <c r="D30" s="65">
        <v>39904</v>
      </c>
      <c r="E30" s="65">
        <v>39539</v>
      </c>
      <c r="F30" s="83" t="s">
        <v>90</v>
      </c>
      <c r="G30" s="84" t="s">
        <v>91</v>
      </c>
      <c r="H30" s="68" t="s">
        <v>79</v>
      </c>
    </row>
    <row r="31" spans="2:9">
      <c r="B31" s="70"/>
      <c r="C31" s="65">
        <v>39918</v>
      </c>
      <c r="D31" s="65">
        <v>39919</v>
      </c>
      <c r="E31" s="65">
        <v>39510</v>
      </c>
      <c r="F31" s="83" t="s">
        <v>92</v>
      </c>
      <c r="G31" s="67" t="s">
        <v>16</v>
      </c>
      <c r="H31" s="68" t="s">
        <v>79</v>
      </c>
    </row>
    <row r="32" spans="2:9">
      <c r="B32" s="70"/>
      <c r="C32" s="65">
        <v>39918</v>
      </c>
      <c r="D32" s="65">
        <v>39919</v>
      </c>
      <c r="E32" s="65">
        <v>39163</v>
      </c>
      <c r="F32" s="66" t="s">
        <v>58</v>
      </c>
      <c r="G32" s="67" t="s">
        <v>59</v>
      </c>
      <c r="H32" s="68" t="s">
        <v>79</v>
      </c>
    </row>
    <row r="33" spans="1:10">
      <c r="B33" s="70"/>
      <c r="C33" s="65">
        <v>39918</v>
      </c>
      <c r="D33" s="65">
        <v>39919</v>
      </c>
      <c r="E33" s="65">
        <v>37690</v>
      </c>
      <c r="F33" s="66" t="s">
        <v>22</v>
      </c>
      <c r="G33" s="67" t="s">
        <v>16</v>
      </c>
      <c r="H33" s="68" t="s">
        <v>79</v>
      </c>
    </row>
    <row r="34" spans="1:10">
      <c r="B34" s="19"/>
      <c r="C34" s="39"/>
      <c r="D34" s="2"/>
      <c r="E34" s="27"/>
      <c r="H34" s="3"/>
      <c r="I34" s="61"/>
    </row>
    <row r="35" spans="1:10">
      <c r="B35" s="64" t="s">
        <v>93</v>
      </c>
      <c r="C35" s="65">
        <v>39964</v>
      </c>
      <c r="D35" s="65">
        <v>39965</v>
      </c>
      <c r="E35" s="65">
        <v>39538</v>
      </c>
      <c r="F35" s="83" t="s">
        <v>94</v>
      </c>
      <c r="G35" s="67" t="s">
        <v>16</v>
      </c>
      <c r="H35" s="68" t="s">
        <v>79</v>
      </c>
      <c r="I35" s="61"/>
    </row>
    <row r="36" spans="1:10">
      <c r="A36" s="24"/>
      <c r="B36" s="69" t="s">
        <v>37</v>
      </c>
      <c r="C36" s="71">
        <v>39964</v>
      </c>
      <c r="D36" s="71">
        <v>39965</v>
      </c>
      <c r="E36" s="85">
        <v>33725</v>
      </c>
      <c r="F36" s="72" t="s">
        <v>61</v>
      </c>
      <c r="G36" s="73" t="s">
        <v>44</v>
      </c>
      <c r="H36" s="74" t="s">
        <v>79</v>
      </c>
      <c r="I36" s="60" t="s">
        <v>121</v>
      </c>
      <c r="J36" s="24"/>
    </row>
    <row r="37" spans="1:10">
      <c r="A37" s="24"/>
      <c r="B37" s="70"/>
      <c r="C37" s="65">
        <v>39964</v>
      </c>
      <c r="D37" s="65">
        <v>39965</v>
      </c>
      <c r="E37" s="75">
        <v>38474</v>
      </c>
      <c r="F37" s="66" t="s">
        <v>38</v>
      </c>
      <c r="G37" s="67" t="s">
        <v>39</v>
      </c>
      <c r="H37" s="68" t="s">
        <v>79</v>
      </c>
      <c r="I37" s="61"/>
      <c r="J37" s="24"/>
    </row>
    <row r="38" spans="1:10">
      <c r="A38" s="24"/>
      <c r="B38" s="70"/>
      <c r="C38" s="71">
        <v>39979</v>
      </c>
      <c r="D38" s="71">
        <v>39980</v>
      </c>
      <c r="E38" s="71">
        <v>39538</v>
      </c>
      <c r="F38" s="86" t="s">
        <v>95</v>
      </c>
      <c r="G38" s="73" t="s">
        <v>16</v>
      </c>
      <c r="H38" s="74" t="s">
        <v>79</v>
      </c>
      <c r="I38" s="60" t="s">
        <v>122</v>
      </c>
      <c r="J38" s="24"/>
    </row>
    <row r="39" spans="1:10">
      <c r="A39" s="24"/>
      <c r="B39" s="70"/>
      <c r="C39" s="65">
        <v>39979</v>
      </c>
      <c r="D39" s="65">
        <v>39980</v>
      </c>
      <c r="E39" s="65">
        <v>34121</v>
      </c>
      <c r="F39" s="66" t="s">
        <v>26</v>
      </c>
      <c r="G39" s="67" t="s">
        <v>27</v>
      </c>
      <c r="H39" s="68" t="s">
        <v>79</v>
      </c>
      <c r="I39" s="61"/>
      <c r="J39" s="24"/>
    </row>
    <row r="40" spans="1:10">
      <c r="A40" s="24"/>
      <c r="B40" s="69"/>
      <c r="C40" s="65">
        <v>39979</v>
      </c>
      <c r="D40" s="65">
        <v>39980</v>
      </c>
      <c r="E40" s="65">
        <v>39538</v>
      </c>
      <c r="F40" s="83" t="s">
        <v>96</v>
      </c>
      <c r="G40" s="67" t="s">
        <v>16</v>
      </c>
      <c r="H40" s="68" t="s">
        <v>79</v>
      </c>
      <c r="I40" s="61"/>
      <c r="J40" s="24"/>
    </row>
    <row r="41" spans="1:10">
      <c r="A41" s="24"/>
      <c r="B41" s="43"/>
      <c r="C41" s="39"/>
      <c r="D41" s="2"/>
      <c r="E41" s="24"/>
      <c r="F41" s="24"/>
      <c r="G41" s="24"/>
      <c r="H41" s="24"/>
      <c r="I41" s="61"/>
      <c r="J41" s="24"/>
    </row>
    <row r="42" spans="1:10">
      <c r="A42" s="24"/>
      <c r="B42" s="64" t="s">
        <v>97</v>
      </c>
      <c r="C42" s="94">
        <v>40025</v>
      </c>
      <c r="D42" s="87">
        <v>40026</v>
      </c>
      <c r="E42" s="94">
        <v>39538</v>
      </c>
      <c r="F42" s="95" t="s">
        <v>98</v>
      </c>
      <c r="G42" s="89" t="s">
        <v>16</v>
      </c>
      <c r="H42" s="90" t="s">
        <v>79</v>
      </c>
      <c r="I42" s="91" t="s">
        <v>129</v>
      </c>
      <c r="J42" s="24"/>
    </row>
    <row r="43" spans="1:10">
      <c r="A43" s="24"/>
      <c r="B43" s="25" t="s">
        <v>37</v>
      </c>
      <c r="C43" s="120">
        <v>40025</v>
      </c>
      <c r="D43" s="120">
        <v>40026</v>
      </c>
      <c r="E43" s="120">
        <v>38869</v>
      </c>
      <c r="F43" s="121" t="s">
        <v>63</v>
      </c>
      <c r="G43" s="122" t="s">
        <v>64</v>
      </c>
      <c r="H43" s="123" t="s">
        <v>79</v>
      </c>
      <c r="I43" s="119" t="s">
        <v>134</v>
      </c>
      <c r="J43" s="24"/>
    </row>
    <row r="44" spans="1:10">
      <c r="A44" s="24"/>
      <c r="B44" s="43"/>
      <c r="C44" s="46">
        <v>40025</v>
      </c>
      <c r="D44" s="47">
        <v>40026</v>
      </c>
      <c r="E44" s="46">
        <v>39538</v>
      </c>
      <c r="F44" s="57" t="s">
        <v>99</v>
      </c>
      <c r="G44" s="53" t="s">
        <v>16</v>
      </c>
      <c r="H44" s="50" t="s">
        <v>79</v>
      </c>
      <c r="I44" s="60" t="s">
        <v>131</v>
      </c>
      <c r="J44" s="24"/>
    </row>
    <row r="45" spans="1:10">
      <c r="A45" s="24"/>
      <c r="B45" s="43"/>
      <c r="C45" s="120">
        <v>40040</v>
      </c>
      <c r="D45" s="120">
        <v>40041</v>
      </c>
      <c r="E45" s="120">
        <v>38869</v>
      </c>
      <c r="F45" s="121" t="s">
        <v>71</v>
      </c>
      <c r="G45" s="122" t="s">
        <v>10</v>
      </c>
      <c r="H45" s="123" t="s">
        <v>79</v>
      </c>
      <c r="I45" s="119" t="s">
        <v>135</v>
      </c>
      <c r="J45" s="24"/>
    </row>
    <row r="46" spans="1:10">
      <c r="A46" s="24"/>
      <c r="B46" s="43"/>
      <c r="C46" s="94">
        <v>40040</v>
      </c>
      <c r="D46" s="87">
        <v>40041</v>
      </c>
      <c r="E46" s="87">
        <v>37087</v>
      </c>
      <c r="F46" s="88" t="s">
        <v>47</v>
      </c>
      <c r="G46" s="89" t="s">
        <v>48</v>
      </c>
      <c r="H46" s="90" t="s">
        <v>79</v>
      </c>
      <c r="I46" s="91" t="s">
        <v>129</v>
      </c>
      <c r="J46" s="24"/>
    </row>
    <row r="47" spans="1:10">
      <c r="A47" s="24"/>
      <c r="B47" s="43"/>
      <c r="C47" s="46">
        <v>40040</v>
      </c>
      <c r="D47" s="47">
        <v>40041</v>
      </c>
      <c r="E47" s="46">
        <v>39538</v>
      </c>
      <c r="F47" s="57" t="s">
        <v>100</v>
      </c>
      <c r="G47" s="53" t="s">
        <v>16</v>
      </c>
      <c r="H47" s="50" t="s">
        <v>79</v>
      </c>
      <c r="I47" s="60" t="s">
        <v>132</v>
      </c>
      <c r="J47" s="24"/>
    </row>
    <row r="48" spans="1:10">
      <c r="A48" s="24"/>
      <c r="B48" s="43"/>
      <c r="C48" s="45"/>
      <c r="D48" s="2"/>
      <c r="E48" s="24"/>
      <c r="F48" s="24"/>
      <c r="G48" s="24"/>
      <c r="H48" s="24"/>
      <c r="I48" s="61"/>
      <c r="J48" s="24"/>
    </row>
    <row r="49" spans="2:9">
      <c r="B49" s="64" t="s">
        <v>101</v>
      </c>
      <c r="C49" s="87">
        <v>40056</v>
      </c>
      <c r="D49" s="87">
        <v>40057</v>
      </c>
      <c r="E49" s="87">
        <v>38169</v>
      </c>
      <c r="F49" s="88" t="s">
        <v>51</v>
      </c>
      <c r="G49" s="93" t="s">
        <v>52</v>
      </c>
      <c r="H49" s="90" t="s">
        <v>79</v>
      </c>
      <c r="I49" s="91" t="s">
        <v>130</v>
      </c>
    </row>
    <row r="50" spans="2:9">
      <c r="B50" s="25" t="s">
        <v>37</v>
      </c>
      <c r="C50" s="87">
        <v>40056</v>
      </c>
      <c r="D50" s="87">
        <v>40057</v>
      </c>
      <c r="E50" s="87">
        <v>39258</v>
      </c>
      <c r="F50" s="88" t="s">
        <v>65</v>
      </c>
      <c r="G50" s="89" t="s">
        <v>16</v>
      </c>
      <c r="H50" s="90" t="s">
        <v>79</v>
      </c>
      <c r="I50" s="91" t="s">
        <v>129</v>
      </c>
    </row>
    <row r="51" spans="2:9">
      <c r="B51" s="27"/>
      <c r="C51" s="87">
        <v>40056</v>
      </c>
      <c r="D51" s="87">
        <v>40057</v>
      </c>
      <c r="E51" s="92">
        <v>26150</v>
      </c>
      <c r="F51" s="88" t="s">
        <v>34</v>
      </c>
      <c r="G51" s="93" t="s">
        <v>35</v>
      </c>
      <c r="H51" s="90" t="s">
        <v>79</v>
      </c>
      <c r="I51" s="91" t="s">
        <v>129</v>
      </c>
    </row>
    <row r="52" spans="2:9">
      <c r="B52" s="27"/>
      <c r="C52" s="47">
        <v>40071</v>
      </c>
      <c r="D52" s="47">
        <v>40072</v>
      </c>
      <c r="E52" s="47">
        <v>39258</v>
      </c>
      <c r="F52" s="48" t="s">
        <v>68</v>
      </c>
      <c r="G52" s="49" t="s">
        <v>16</v>
      </c>
      <c r="H52" s="50" t="s">
        <v>79</v>
      </c>
      <c r="I52" s="60" t="s">
        <v>123</v>
      </c>
    </row>
    <row r="53" spans="2:9">
      <c r="B53" s="27"/>
      <c r="C53" s="120">
        <v>40071</v>
      </c>
      <c r="D53" s="120">
        <v>40072</v>
      </c>
      <c r="E53" s="120">
        <v>38961</v>
      </c>
      <c r="F53" s="121" t="s">
        <v>66</v>
      </c>
      <c r="G53" s="122" t="s">
        <v>67</v>
      </c>
      <c r="H53" s="123" t="s">
        <v>79</v>
      </c>
      <c r="I53" s="119" t="s">
        <v>136</v>
      </c>
    </row>
    <row r="54" spans="2:9">
      <c r="B54" s="27"/>
      <c r="C54" s="87">
        <v>40071</v>
      </c>
      <c r="D54" s="87">
        <v>40072</v>
      </c>
      <c r="E54" s="87">
        <v>38534</v>
      </c>
      <c r="F54" s="88" t="s">
        <v>70</v>
      </c>
      <c r="G54" s="93" t="s">
        <v>16</v>
      </c>
      <c r="H54" s="90" t="s">
        <v>79</v>
      </c>
      <c r="I54" s="91" t="s">
        <v>129</v>
      </c>
    </row>
    <row r="55" spans="2:9">
      <c r="B55" s="27"/>
      <c r="C55" s="2"/>
      <c r="D55" s="2"/>
      <c r="E55" s="27"/>
      <c r="H55" s="3"/>
    </row>
    <row r="56" spans="2:9">
      <c r="B56" s="64" t="s">
        <v>102</v>
      </c>
      <c r="C56" s="47">
        <v>40086</v>
      </c>
      <c r="D56" s="47">
        <v>40087</v>
      </c>
      <c r="E56" s="46">
        <v>38231</v>
      </c>
      <c r="F56" s="48" t="s">
        <v>76</v>
      </c>
      <c r="G56" s="49" t="s">
        <v>21</v>
      </c>
      <c r="H56" s="50" t="s">
        <v>79</v>
      </c>
      <c r="I56" s="60" t="s">
        <v>127</v>
      </c>
    </row>
    <row r="57" spans="2:9">
      <c r="B57" s="25" t="s">
        <v>103</v>
      </c>
      <c r="C57" s="47">
        <v>40086</v>
      </c>
      <c r="D57" s="47">
        <v>40087</v>
      </c>
      <c r="E57" s="46">
        <v>32010</v>
      </c>
      <c r="F57" s="48" t="s">
        <v>72</v>
      </c>
      <c r="G57" s="53" t="s">
        <v>16</v>
      </c>
      <c r="H57" s="50" t="s">
        <v>79</v>
      </c>
      <c r="I57" s="60" t="s">
        <v>133</v>
      </c>
    </row>
    <row r="58" spans="2:9">
      <c r="B58" s="27"/>
      <c r="C58" s="120">
        <v>40101</v>
      </c>
      <c r="D58" s="120">
        <v>40102</v>
      </c>
      <c r="E58" s="120">
        <v>25464</v>
      </c>
      <c r="F58" s="121" t="s">
        <v>73</v>
      </c>
      <c r="G58" s="122" t="s">
        <v>74</v>
      </c>
      <c r="H58" s="123" t="s">
        <v>79</v>
      </c>
      <c r="I58" s="119" t="s">
        <v>137</v>
      </c>
    </row>
    <row r="59" spans="2:9">
      <c r="B59" s="27"/>
      <c r="C59" s="87">
        <v>40117</v>
      </c>
      <c r="D59" s="87">
        <v>40118</v>
      </c>
      <c r="E59" s="87">
        <v>36831</v>
      </c>
      <c r="F59" s="88" t="s">
        <v>15</v>
      </c>
      <c r="G59" s="93" t="s">
        <v>16</v>
      </c>
      <c r="H59" s="90" t="s">
        <v>79</v>
      </c>
      <c r="I59" s="91" t="s">
        <v>129</v>
      </c>
    </row>
    <row r="60" spans="2:9">
      <c r="B60" s="27"/>
      <c r="C60" s="20"/>
      <c r="D60" s="20"/>
      <c r="E60" s="20"/>
      <c r="F60" s="21"/>
      <c r="G60" s="26"/>
      <c r="H60" s="23"/>
    </row>
    <row r="61" spans="2:9">
      <c r="B61" s="27"/>
      <c r="C61" s="20"/>
      <c r="D61" s="20"/>
      <c r="E61" s="20"/>
      <c r="F61" s="21"/>
      <c r="G61" s="26"/>
      <c r="H61" s="23"/>
    </row>
    <row r="62" spans="2:9">
      <c r="B62" s="27"/>
      <c r="C62" s="2"/>
      <c r="D62" s="2"/>
      <c r="E62" s="27"/>
      <c r="H62" s="3"/>
    </row>
    <row r="63" spans="2:9" ht="18">
      <c r="B63" s="1" t="s">
        <v>0</v>
      </c>
      <c r="C63" s="2"/>
      <c r="D63" s="2"/>
      <c r="E63" s="2"/>
      <c r="G63" s="3"/>
      <c r="H63" s="3"/>
    </row>
    <row r="64" spans="2:9" ht="16.5" thickBot="1">
      <c r="B64" s="4" t="s">
        <v>116</v>
      </c>
      <c r="C64" s="5"/>
      <c r="D64" s="5"/>
      <c r="E64" s="5"/>
      <c r="F64" s="6"/>
      <c r="G64" s="6"/>
      <c r="H64" s="3"/>
    </row>
    <row r="65" spans="2:9">
      <c r="B65" s="8"/>
      <c r="C65" s="1125" t="s">
        <v>1</v>
      </c>
      <c r="D65" s="1126"/>
      <c r="E65" s="1127"/>
      <c r="F65" s="9"/>
      <c r="G65" s="10"/>
      <c r="H65" s="10"/>
      <c r="I65" s="1130" t="s">
        <v>117</v>
      </c>
    </row>
    <row r="66" spans="2:9" ht="15.75" thickBot="1">
      <c r="B66" s="59" t="s">
        <v>2</v>
      </c>
      <c r="C66" s="12" t="s">
        <v>3</v>
      </c>
      <c r="D66" s="12" t="s">
        <v>4</v>
      </c>
      <c r="E66" s="13" t="s">
        <v>5</v>
      </c>
      <c r="F66" s="14" t="s">
        <v>6</v>
      </c>
      <c r="G66" s="15" t="s">
        <v>7</v>
      </c>
      <c r="H66" s="15" t="s">
        <v>8</v>
      </c>
      <c r="I66" s="1131"/>
    </row>
    <row r="67" spans="2:9">
      <c r="B67" s="27"/>
      <c r="C67" s="2"/>
      <c r="D67" s="27"/>
      <c r="E67" s="27"/>
      <c r="H67" s="3"/>
    </row>
    <row r="68" spans="2:9">
      <c r="B68" s="64" t="s">
        <v>104</v>
      </c>
      <c r="C68" s="105">
        <v>40178</v>
      </c>
      <c r="D68" s="105">
        <v>40179</v>
      </c>
      <c r="E68" s="105">
        <v>39398</v>
      </c>
      <c r="F68" s="106" t="s">
        <v>82</v>
      </c>
      <c r="G68" s="107" t="s">
        <v>16</v>
      </c>
      <c r="H68" s="108" t="s">
        <v>79</v>
      </c>
    </row>
    <row r="69" spans="2:9">
      <c r="B69" s="25" t="s">
        <v>37</v>
      </c>
      <c r="C69" s="97">
        <v>40178</v>
      </c>
      <c r="D69" s="97">
        <v>40179</v>
      </c>
      <c r="E69" s="101">
        <v>39450</v>
      </c>
      <c r="F69" s="124" t="s">
        <v>77</v>
      </c>
      <c r="G69" s="102" t="s">
        <v>78</v>
      </c>
      <c r="H69" s="103" t="s">
        <v>105</v>
      </c>
      <c r="I69" s="60" t="s">
        <v>125</v>
      </c>
    </row>
    <row r="70" spans="2:9">
      <c r="B70" s="27"/>
      <c r="C70" s="105">
        <v>40193</v>
      </c>
      <c r="D70" s="105">
        <v>40194</v>
      </c>
      <c r="E70" s="105">
        <v>39398</v>
      </c>
      <c r="F70" s="106" t="s">
        <v>84</v>
      </c>
      <c r="G70" s="107" t="s">
        <v>16</v>
      </c>
      <c r="H70" s="108" t="s">
        <v>79</v>
      </c>
    </row>
    <row r="71" spans="2:9">
      <c r="B71" s="27"/>
      <c r="C71" s="105">
        <v>40193</v>
      </c>
      <c r="D71" s="105">
        <v>40194</v>
      </c>
      <c r="E71" s="105">
        <v>39398</v>
      </c>
      <c r="F71" s="106" t="s">
        <v>85</v>
      </c>
      <c r="G71" s="107" t="s">
        <v>16</v>
      </c>
      <c r="H71" s="108" t="s">
        <v>79</v>
      </c>
    </row>
    <row r="72" spans="2:9">
      <c r="B72" s="27"/>
      <c r="C72" s="97">
        <v>40193</v>
      </c>
      <c r="D72" s="97">
        <v>40194</v>
      </c>
      <c r="E72" s="97">
        <v>39450</v>
      </c>
      <c r="F72" s="121" t="s">
        <v>81</v>
      </c>
      <c r="G72" s="100" t="s">
        <v>44</v>
      </c>
      <c r="H72" s="18" t="s">
        <v>105</v>
      </c>
    </row>
    <row r="73" spans="2:9">
      <c r="B73" s="27"/>
      <c r="C73" s="2"/>
      <c r="D73" s="27"/>
      <c r="E73" s="27"/>
      <c r="H73" s="3"/>
    </row>
    <row r="74" spans="2:9">
      <c r="B74" s="19" t="s">
        <v>106</v>
      </c>
      <c r="C74" s="113">
        <v>40209</v>
      </c>
      <c r="D74" s="113">
        <v>40210</v>
      </c>
      <c r="E74" s="115">
        <v>37263</v>
      </c>
      <c r="F74" s="109" t="s">
        <v>30</v>
      </c>
      <c r="G74" s="108" t="s">
        <v>16</v>
      </c>
      <c r="H74" s="108" t="s">
        <v>105</v>
      </c>
    </row>
    <row r="75" spans="2:9">
      <c r="B75" s="25" t="s">
        <v>107</v>
      </c>
      <c r="C75" s="96">
        <v>40209</v>
      </c>
      <c r="D75" s="96">
        <v>40210</v>
      </c>
      <c r="E75" s="97">
        <v>38365</v>
      </c>
      <c r="F75" s="104" t="s">
        <v>9</v>
      </c>
      <c r="G75" s="99" t="s">
        <v>10</v>
      </c>
      <c r="H75" s="18" t="s">
        <v>105</v>
      </c>
    </row>
    <row r="76" spans="2:9">
      <c r="B76" s="27"/>
      <c r="C76" s="113">
        <v>40224</v>
      </c>
      <c r="D76" s="113">
        <v>40225</v>
      </c>
      <c r="E76" s="105">
        <v>38002</v>
      </c>
      <c r="F76" s="109" t="s">
        <v>56</v>
      </c>
      <c r="G76" s="110" t="s">
        <v>57</v>
      </c>
      <c r="H76" s="108" t="s">
        <v>105</v>
      </c>
      <c r="I76" s="116" t="s">
        <v>125</v>
      </c>
    </row>
    <row r="77" spans="2:9">
      <c r="B77" s="7"/>
      <c r="C77" s="113">
        <v>40224</v>
      </c>
      <c r="D77" s="113">
        <v>40225</v>
      </c>
      <c r="E77" s="115">
        <v>39097</v>
      </c>
      <c r="F77" s="109" t="s">
        <v>23</v>
      </c>
      <c r="G77" s="107" t="s">
        <v>16</v>
      </c>
      <c r="H77" s="108" t="s">
        <v>105</v>
      </c>
    </row>
    <row r="78" spans="2:9">
      <c r="B78" s="7"/>
      <c r="C78" s="113">
        <v>40224</v>
      </c>
      <c r="D78" s="113">
        <v>40225</v>
      </c>
      <c r="E78" s="115">
        <v>39098</v>
      </c>
      <c r="F78" s="109" t="s">
        <v>25</v>
      </c>
      <c r="G78" s="107" t="s">
        <v>21</v>
      </c>
      <c r="H78" s="108" t="s">
        <v>105</v>
      </c>
    </row>
    <row r="79" spans="2:9">
      <c r="B79" s="7"/>
      <c r="C79" s="2"/>
      <c r="D79" s="2"/>
      <c r="E79" s="27"/>
      <c r="H79" s="3"/>
    </row>
    <row r="80" spans="2:9">
      <c r="B80" s="19" t="s">
        <v>108</v>
      </c>
      <c r="C80" s="105">
        <v>40237</v>
      </c>
      <c r="D80" s="105">
        <v>40238</v>
      </c>
      <c r="E80" s="105">
        <v>39476</v>
      </c>
      <c r="F80" s="106" t="s">
        <v>87</v>
      </c>
      <c r="G80" s="107" t="s">
        <v>16</v>
      </c>
      <c r="H80" s="108" t="s">
        <v>105</v>
      </c>
    </row>
    <row r="81" spans="2:8">
      <c r="B81" s="25" t="s">
        <v>37</v>
      </c>
      <c r="C81" s="105">
        <v>40237</v>
      </c>
      <c r="D81" s="105">
        <v>40238</v>
      </c>
      <c r="E81" s="105">
        <v>39114</v>
      </c>
      <c r="F81" s="109" t="s">
        <v>43</v>
      </c>
      <c r="G81" s="110" t="s">
        <v>44</v>
      </c>
      <c r="H81" s="108" t="s">
        <v>105</v>
      </c>
    </row>
    <row r="82" spans="2:8">
      <c r="B82" s="25"/>
      <c r="C82" s="105">
        <v>40237</v>
      </c>
      <c r="D82" s="105">
        <v>40238</v>
      </c>
      <c r="E82" s="111">
        <v>38393</v>
      </c>
      <c r="F82" s="109" t="s">
        <v>40</v>
      </c>
      <c r="G82" s="112" t="s">
        <v>41</v>
      </c>
      <c r="H82" s="108" t="s">
        <v>105</v>
      </c>
    </row>
    <row r="83" spans="2:8">
      <c r="B83" s="27"/>
      <c r="C83" s="105">
        <v>40252</v>
      </c>
      <c r="D83" s="105">
        <v>40253</v>
      </c>
      <c r="E83" s="105">
        <v>37663</v>
      </c>
      <c r="F83" s="109" t="s">
        <v>54</v>
      </c>
      <c r="G83" s="110" t="s">
        <v>16</v>
      </c>
      <c r="H83" s="108" t="s">
        <v>105</v>
      </c>
    </row>
    <row r="84" spans="2:8">
      <c r="B84" s="27"/>
      <c r="C84" s="105">
        <v>40252</v>
      </c>
      <c r="D84" s="105">
        <v>40253</v>
      </c>
      <c r="E84" s="105">
        <v>39157</v>
      </c>
      <c r="F84" s="106" t="s">
        <v>55</v>
      </c>
      <c r="G84" s="110" t="s">
        <v>39</v>
      </c>
      <c r="H84" s="108" t="s">
        <v>105</v>
      </c>
    </row>
    <row r="85" spans="2:8">
      <c r="B85" s="27"/>
      <c r="C85" s="105">
        <v>40252</v>
      </c>
      <c r="D85" s="105">
        <v>40253</v>
      </c>
      <c r="E85" s="113">
        <v>39510</v>
      </c>
      <c r="F85" s="114" t="s">
        <v>89</v>
      </c>
      <c r="G85" s="110" t="s">
        <v>16</v>
      </c>
      <c r="H85" s="108" t="s">
        <v>105</v>
      </c>
    </row>
    <row r="86" spans="2:8">
      <c r="B86" s="27"/>
      <c r="C86" s="27"/>
      <c r="D86" s="2"/>
      <c r="E86" s="27"/>
      <c r="F86" t="s">
        <v>124</v>
      </c>
      <c r="H86" s="3"/>
    </row>
    <row r="87" spans="2:8">
      <c r="B87" s="19" t="s">
        <v>109</v>
      </c>
      <c r="C87" s="97">
        <v>40268</v>
      </c>
      <c r="D87" s="97">
        <v>40269</v>
      </c>
      <c r="E87" s="97">
        <v>39163</v>
      </c>
      <c r="F87" s="117" t="s">
        <v>31</v>
      </c>
      <c r="G87" s="99" t="s">
        <v>32</v>
      </c>
      <c r="H87" s="18" t="s">
        <v>105</v>
      </c>
    </row>
    <row r="88" spans="2:8" ht="16.5">
      <c r="B88" s="25" t="s">
        <v>107</v>
      </c>
      <c r="C88" s="105">
        <v>40268</v>
      </c>
      <c r="D88" s="105">
        <v>40269</v>
      </c>
      <c r="E88" s="113">
        <v>39539</v>
      </c>
      <c r="F88" s="106" t="s">
        <v>90</v>
      </c>
      <c r="G88" s="118" t="s">
        <v>91</v>
      </c>
      <c r="H88" s="108" t="s">
        <v>105</v>
      </c>
    </row>
    <row r="89" spans="2:8">
      <c r="B89" s="27"/>
      <c r="C89" s="105">
        <v>40283</v>
      </c>
      <c r="D89" s="105">
        <v>40284</v>
      </c>
      <c r="E89" s="113">
        <v>39510</v>
      </c>
      <c r="F89" s="114" t="s">
        <v>92</v>
      </c>
      <c r="G89" s="110" t="s">
        <v>16</v>
      </c>
      <c r="H89" s="108" t="s">
        <v>105</v>
      </c>
    </row>
    <row r="90" spans="2:8">
      <c r="B90" s="27"/>
      <c r="C90" s="97">
        <v>40283</v>
      </c>
      <c r="D90" s="97">
        <v>40284</v>
      </c>
      <c r="E90" s="97">
        <v>39163</v>
      </c>
      <c r="F90" s="98" t="s">
        <v>58</v>
      </c>
      <c r="G90" s="99" t="s">
        <v>59</v>
      </c>
      <c r="H90" s="18" t="s">
        <v>105</v>
      </c>
    </row>
    <row r="91" spans="2:8">
      <c r="B91" s="27"/>
      <c r="C91" s="105">
        <v>40283</v>
      </c>
      <c r="D91" s="105">
        <v>40284</v>
      </c>
      <c r="E91" s="105">
        <v>37690</v>
      </c>
      <c r="F91" s="106" t="s">
        <v>22</v>
      </c>
      <c r="G91" s="110" t="s">
        <v>16</v>
      </c>
      <c r="H91" s="108" t="s">
        <v>105</v>
      </c>
    </row>
    <row r="92" spans="2:8">
      <c r="B92" s="19"/>
      <c r="C92" s="39"/>
      <c r="D92" s="2"/>
      <c r="E92" s="27"/>
      <c r="H92" s="3"/>
    </row>
    <row r="93" spans="2:8">
      <c r="B93" s="19" t="s">
        <v>110</v>
      </c>
      <c r="C93" s="105">
        <v>40329</v>
      </c>
      <c r="D93" s="105">
        <v>40330</v>
      </c>
      <c r="E93" s="113">
        <v>39538</v>
      </c>
      <c r="F93" s="114" t="s">
        <v>94</v>
      </c>
      <c r="G93" s="110" t="s">
        <v>16</v>
      </c>
      <c r="H93" s="108" t="s">
        <v>105</v>
      </c>
    </row>
    <row r="94" spans="2:8">
      <c r="B94" s="25" t="s">
        <v>37</v>
      </c>
      <c r="C94" s="105">
        <v>40329</v>
      </c>
      <c r="D94" s="105">
        <v>40330</v>
      </c>
      <c r="E94" s="115">
        <v>38474</v>
      </c>
      <c r="F94" s="106" t="s">
        <v>38</v>
      </c>
      <c r="G94" s="107" t="s">
        <v>39</v>
      </c>
      <c r="H94" s="108" t="s">
        <v>105</v>
      </c>
    </row>
    <row r="95" spans="2:8">
      <c r="B95" s="27"/>
      <c r="C95" s="113">
        <v>40344</v>
      </c>
      <c r="D95" s="105">
        <v>40345</v>
      </c>
      <c r="E95" s="105">
        <v>34121</v>
      </c>
      <c r="F95" s="106" t="s">
        <v>26</v>
      </c>
      <c r="G95" s="110" t="s">
        <v>27</v>
      </c>
      <c r="H95" s="108" t="s">
        <v>105</v>
      </c>
    </row>
    <row r="96" spans="2:8">
      <c r="B96" s="44"/>
      <c r="C96" s="113">
        <v>40344</v>
      </c>
      <c r="D96" s="105">
        <v>40345</v>
      </c>
      <c r="E96" s="113">
        <v>39538</v>
      </c>
      <c r="F96" s="114" t="s">
        <v>96</v>
      </c>
      <c r="G96" s="110" t="s">
        <v>16</v>
      </c>
      <c r="H96" s="108" t="s">
        <v>105</v>
      </c>
    </row>
    <row r="97" spans="2:9">
      <c r="B97" s="43"/>
      <c r="C97" s="39"/>
      <c r="D97" s="2"/>
      <c r="E97" s="24"/>
      <c r="F97" s="24"/>
      <c r="G97" s="24"/>
      <c r="H97" s="24"/>
    </row>
    <row r="98" spans="2:9">
      <c r="B98" s="19" t="s">
        <v>111</v>
      </c>
      <c r="C98" s="113">
        <v>40390</v>
      </c>
      <c r="D98" s="105">
        <v>40391</v>
      </c>
      <c r="E98" s="113">
        <v>39538</v>
      </c>
      <c r="F98" s="114" t="s">
        <v>98</v>
      </c>
      <c r="G98" s="110" t="s">
        <v>16</v>
      </c>
      <c r="H98" s="108" t="s">
        <v>105</v>
      </c>
    </row>
    <row r="99" spans="2:9">
      <c r="B99" s="25" t="s">
        <v>37</v>
      </c>
      <c r="C99" s="96">
        <v>40390</v>
      </c>
      <c r="D99" s="97">
        <v>40391</v>
      </c>
      <c r="E99" s="97">
        <v>38869</v>
      </c>
      <c r="F99" s="98" t="s">
        <v>63</v>
      </c>
      <c r="G99" s="99" t="s">
        <v>64</v>
      </c>
      <c r="H99" s="18" t="s">
        <v>105</v>
      </c>
    </row>
    <row r="100" spans="2:9">
      <c r="B100" s="43"/>
      <c r="C100" s="113">
        <v>40390</v>
      </c>
      <c r="D100" s="105">
        <v>40391</v>
      </c>
      <c r="E100" s="113">
        <v>39538</v>
      </c>
      <c r="F100" s="114" t="s">
        <v>99</v>
      </c>
      <c r="G100" s="110" t="s">
        <v>16</v>
      </c>
      <c r="H100" s="108" t="s">
        <v>105</v>
      </c>
    </row>
    <row r="101" spans="2:9">
      <c r="B101" s="43"/>
      <c r="C101" s="96">
        <v>40405</v>
      </c>
      <c r="D101" s="97">
        <v>40406</v>
      </c>
      <c r="E101" s="97">
        <v>38869</v>
      </c>
      <c r="F101" s="98" t="s">
        <v>71</v>
      </c>
      <c r="G101" s="100" t="s">
        <v>10</v>
      </c>
      <c r="H101" s="18" t="s">
        <v>105</v>
      </c>
    </row>
    <row r="102" spans="2:9">
      <c r="B102" s="43"/>
      <c r="C102" s="113">
        <v>40405</v>
      </c>
      <c r="D102" s="105">
        <v>40406</v>
      </c>
      <c r="E102" s="105">
        <v>37087</v>
      </c>
      <c r="F102" s="106" t="s">
        <v>47</v>
      </c>
      <c r="G102" s="110" t="s">
        <v>48</v>
      </c>
      <c r="H102" s="108" t="s">
        <v>105</v>
      </c>
    </row>
    <row r="103" spans="2:9">
      <c r="B103" s="43"/>
      <c r="C103" s="113">
        <v>40405</v>
      </c>
      <c r="D103" s="105">
        <v>40406</v>
      </c>
      <c r="E103" s="113">
        <v>39538</v>
      </c>
      <c r="F103" s="114" t="s">
        <v>100</v>
      </c>
      <c r="G103" s="110" t="s">
        <v>16</v>
      </c>
      <c r="H103" s="108" t="s">
        <v>105</v>
      </c>
    </row>
    <row r="104" spans="2:9">
      <c r="B104" s="43"/>
      <c r="C104" s="45"/>
      <c r="D104" s="2"/>
      <c r="E104" s="24"/>
      <c r="F104" s="24"/>
      <c r="G104" s="24"/>
      <c r="H104" s="24"/>
    </row>
    <row r="105" spans="2:9">
      <c r="B105" s="19" t="s">
        <v>112</v>
      </c>
      <c r="C105" s="105">
        <v>40421</v>
      </c>
      <c r="D105" s="105">
        <v>40422</v>
      </c>
      <c r="E105" s="105">
        <v>38169</v>
      </c>
      <c r="F105" s="106" t="s">
        <v>51</v>
      </c>
      <c r="G105" s="107" t="s">
        <v>52</v>
      </c>
      <c r="H105" s="108" t="s">
        <v>105</v>
      </c>
      <c r="I105" s="116" t="s">
        <v>125</v>
      </c>
    </row>
    <row r="106" spans="2:9">
      <c r="B106" s="25" t="s">
        <v>107</v>
      </c>
      <c r="C106" s="105">
        <v>40421</v>
      </c>
      <c r="D106" s="105">
        <v>40422</v>
      </c>
      <c r="E106" s="105">
        <v>39258</v>
      </c>
      <c r="F106" s="106" t="s">
        <v>65</v>
      </c>
      <c r="G106" s="110" t="s">
        <v>16</v>
      </c>
      <c r="H106" s="108" t="s">
        <v>105</v>
      </c>
      <c r="I106" s="116"/>
    </row>
    <row r="107" spans="2:9">
      <c r="B107" s="27"/>
      <c r="C107" s="105">
        <v>40421</v>
      </c>
      <c r="D107" s="105">
        <v>40422</v>
      </c>
      <c r="E107" s="115">
        <v>26150</v>
      </c>
      <c r="F107" s="106" t="s">
        <v>34</v>
      </c>
      <c r="G107" s="107" t="s">
        <v>35</v>
      </c>
      <c r="H107" s="108" t="s">
        <v>105</v>
      </c>
      <c r="I107" s="116"/>
    </row>
    <row r="108" spans="2:9">
      <c r="B108" s="27"/>
      <c r="C108" s="105">
        <v>40436</v>
      </c>
      <c r="D108" s="105">
        <v>40437</v>
      </c>
      <c r="E108" s="105">
        <v>38534</v>
      </c>
      <c r="F108" s="106" t="s">
        <v>70</v>
      </c>
      <c r="G108" s="107" t="s">
        <v>16</v>
      </c>
      <c r="H108" s="108" t="s">
        <v>105</v>
      </c>
      <c r="I108" s="116"/>
    </row>
    <row r="109" spans="2:9">
      <c r="B109" s="27"/>
      <c r="C109" s="2"/>
      <c r="D109" s="2"/>
      <c r="E109" s="27"/>
      <c r="H109" s="3"/>
    </row>
    <row r="110" spans="2:9">
      <c r="B110" s="27"/>
      <c r="C110" s="2"/>
      <c r="D110" s="2"/>
      <c r="E110" s="27"/>
      <c r="H110" s="3"/>
    </row>
    <row r="111" spans="2:9">
      <c r="B111" s="19" t="s">
        <v>113</v>
      </c>
      <c r="C111" s="97">
        <v>40451</v>
      </c>
      <c r="D111" s="97">
        <v>40452</v>
      </c>
      <c r="E111" s="96">
        <v>38961</v>
      </c>
      <c r="F111" s="98" t="s">
        <v>66</v>
      </c>
      <c r="G111" s="100" t="s">
        <v>67</v>
      </c>
      <c r="H111" s="18" t="s">
        <v>105</v>
      </c>
    </row>
    <row r="112" spans="2:9">
      <c r="B112" s="25" t="s">
        <v>107</v>
      </c>
      <c r="C112" s="105">
        <v>40451</v>
      </c>
      <c r="D112" s="105">
        <v>40452</v>
      </c>
      <c r="E112" s="113">
        <v>38231</v>
      </c>
      <c r="F112" s="106" t="s">
        <v>76</v>
      </c>
      <c r="G112" s="107" t="s">
        <v>21</v>
      </c>
      <c r="H112" s="108" t="s">
        <v>105</v>
      </c>
    </row>
    <row r="113" spans="2:8">
      <c r="B113" s="27"/>
      <c r="C113" s="105">
        <v>40451</v>
      </c>
      <c r="D113" s="105">
        <v>40452</v>
      </c>
      <c r="E113" s="113">
        <v>32010</v>
      </c>
      <c r="F113" s="106" t="s">
        <v>72</v>
      </c>
      <c r="G113" s="110" t="s">
        <v>16</v>
      </c>
      <c r="H113" s="108" t="s">
        <v>105</v>
      </c>
    </row>
    <row r="114" spans="2:8">
      <c r="B114" s="27"/>
      <c r="C114" s="97">
        <v>40466</v>
      </c>
      <c r="D114" s="97">
        <v>40467</v>
      </c>
      <c r="E114" s="97">
        <v>25464</v>
      </c>
      <c r="F114" s="98" t="s">
        <v>73</v>
      </c>
      <c r="G114" s="100" t="s">
        <v>74</v>
      </c>
      <c r="H114" s="18" t="s">
        <v>105</v>
      </c>
    </row>
    <row r="115" spans="2:8">
      <c r="B115" s="27"/>
      <c r="C115" s="105">
        <v>40482</v>
      </c>
      <c r="D115" s="105">
        <v>40483</v>
      </c>
      <c r="E115" s="105">
        <v>36831</v>
      </c>
      <c r="F115" s="106" t="s">
        <v>15</v>
      </c>
      <c r="G115" s="107" t="s">
        <v>16</v>
      </c>
      <c r="H115" s="108" t="s">
        <v>105</v>
      </c>
    </row>
    <row r="116" spans="2:8">
      <c r="B116" s="27"/>
      <c r="C116" s="27"/>
      <c r="D116" s="27"/>
      <c r="E116" s="27"/>
      <c r="H116" s="3"/>
    </row>
  </sheetData>
  <mergeCells count="4">
    <mergeCell ref="C4:E4"/>
    <mergeCell ref="I4:I5"/>
    <mergeCell ref="C65:E65"/>
    <mergeCell ref="I65:I6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0"/>
  <sheetViews>
    <sheetView workbookViewId="0">
      <pane ySplit="5" topLeftCell="A148" activePane="bottomLeft" state="frozen"/>
      <selection activeCell="K28" sqref="K28"/>
      <selection pane="bottomLeft" activeCell="A6" sqref="A6:B6"/>
    </sheetView>
  </sheetViews>
  <sheetFormatPr baseColWidth="10" defaultRowHeight="15" outlineLevelRow="1"/>
  <cols>
    <col min="1" max="2" width="5.7109375" customWidth="1"/>
    <col min="3" max="3" width="15.7109375" style="314" customWidth="1"/>
    <col min="4" max="5" width="11.5703125" style="3" bestFit="1" customWidth="1"/>
    <col min="6" max="6" width="15.28515625" style="612" bestFit="1" customWidth="1"/>
    <col min="7" max="7" width="23.5703125" bestFit="1" customWidth="1"/>
    <col min="8" max="8" width="17.5703125" style="3" bestFit="1" customWidth="1"/>
    <col min="9" max="9" width="11.42578125" style="3"/>
    <col min="11" max="11" width="25" bestFit="1" customWidth="1"/>
    <col min="13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537"/>
      <c r="G2" s="6"/>
    </row>
    <row r="3" spans="1:15" ht="15.75" thickBot="1">
      <c r="C3" s="290"/>
      <c r="D3" s="2"/>
      <c r="E3" s="2"/>
      <c r="F3" s="537"/>
    </row>
    <row r="4" spans="1:15">
      <c r="C4" s="291"/>
      <c r="D4" s="1125" t="s">
        <v>1</v>
      </c>
      <c r="E4" s="1126"/>
      <c r="F4" s="1127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195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24">
        <v>2010</v>
      </c>
      <c r="B6" s="1124"/>
      <c r="C6" s="423"/>
      <c r="D6" s="424"/>
      <c r="E6" s="424"/>
      <c r="F6" s="539"/>
      <c r="H6" s="424"/>
      <c r="I6" s="424"/>
      <c r="M6" s="485"/>
      <c r="N6" s="485"/>
      <c r="O6" s="485"/>
    </row>
    <row r="7" spans="1:15" hidden="1" outlineLevel="1">
      <c r="C7" s="384" t="s">
        <v>139</v>
      </c>
      <c r="D7" s="405">
        <v>40209</v>
      </c>
      <c r="E7" s="405">
        <v>40210</v>
      </c>
      <c r="F7" s="540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idden="1" outlineLevel="1">
      <c r="C8" s="294"/>
      <c r="D8" s="188">
        <v>40209</v>
      </c>
      <c r="E8" s="188">
        <v>40210</v>
      </c>
      <c r="F8" s="541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/>
    </row>
    <row r="9" spans="1:15" hidden="1" outlineLevel="1">
      <c r="C9" s="295"/>
      <c r="D9" s="135"/>
      <c r="E9" s="135"/>
      <c r="F9" s="542"/>
      <c r="G9" s="137"/>
      <c r="H9" s="138"/>
      <c r="I9" s="181"/>
      <c r="J9" s="182"/>
    </row>
    <row r="10" spans="1:15" hidden="1" outlineLevel="1">
      <c r="C10" s="301" t="s">
        <v>140</v>
      </c>
      <c r="D10" s="366"/>
      <c r="E10" s="366"/>
      <c r="F10" s="543"/>
      <c r="G10" s="368"/>
      <c r="H10" s="369"/>
      <c r="I10" s="369"/>
      <c r="J10" s="370"/>
    </row>
    <row r="11" spans="1:15" hidden="1" outlineLevel="1">
      <c r="C11" s="297"/>
      <c r="D11" s="135"/>
      <c r="E11" s="135"/>
      <c r="F11" s="537"/>
      <c r="G11" s="137"/>
      <c r="H11" s="138"/>
      <c r="I11" s="139"/>
      <c r="J11" s="134"/>
    </row>
    <row r="12" spans="1:15" hidden="1" outlineLevel="1">
      <c r="C12" s="301" t="s">
        <v>141</v>
      </c>
      <c r="D12" s="388">
        <v>40329</v>
      </c>
      <c r="E12" s="388">
        <v>40330</v>
      </c>
      <c r="F12" s="544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175"/>
    </row>
    <row r="13" spans="1:15" hidden="1" outlineLevel="1">
      <c r="C13" s="298"/>
      <c r="D13" s="135"/>
      <c r="E13" s="135"/>
      <c r="F13" s="537"/>
      <c r="G13" s="135"/>
      <c r="H13" s="138"/>
      <c r="I13" s="139"/>
      <c r="J13" s="134"/>
    </row>
    <row r="14" spans="1:15" hidden="1" outlineLevel="1">
      <c r="C14" s="293" t="s">
        <v>143</v>
      </c>
      <c r="D14" s="316">
        <v>40298</v>
      </c>
      <c r="E14" s="316">
        <v>40299</v>
      </c>
      <c r="F14" s="545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idden="1" outlineLevel="1">
      <c r="C15" s="294"/>
      <c r="D15" s="188">
        <v>40237</v>
      </c>
      <c r="E15" s="188">
        <v>40238</v>
      </c>
      <c r="F15" s="541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194"/>
    </row>
    <row r="16" spans="1:15" hidden="1" outlineLevel="1">
      <c r="C16" s="298"/>
      <c r="D16" s="136"/>
      <c r="E16" s="136"/>
      <c r="F16" s="537"/>
      <c r="G16" s="136"/>
      <c r="H16" s="138"/>
      <c r="I16" s="139"/>
      <c r="J16" s="134"/>
    </row>
    <row r="17" spans="1:13" hidden="1" outlineLevel="1">
      <c r="C17" s="301" t="s">
        <v>144</v>
      </c>
      <c r="D17" s="388">
        <v>40390</v>
      </c>
      <c r="E17" s="388">
        <v>40391</v>
      </c>
      <c r="F17" s="544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idden="1" outlineLevel="1">
      <c r="C18" s="300"/>
      <c r="D18" s="17"/>
      <c r="E18" s="17"/>
      <c r="F18" s="546"/>
      <c r="G18" s="18"/>
      <c r="H18" s="18"/>
      <c r="I18" s="18"/>
    </row>
    <row r="19" spans="1:13" hidden="1" outlineLevel="1">
      <c r="C19" s="301" t="s">
        <v>213</v>
      </c>
      <c r="D19" s="208">
        <v>40359</v>
      </c>
      <c r="E19" s="208">
        <v>40360</v>
      </c>
      <c r="F19" s="544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193"/>
    </row>
    <row r="20" spans="1:13" hidden="1" outlineLevel="1">
      <c r="C20" s="300"/>
      <c r="D20" s="17"/>
      <c r="E20" s="17"/>
      <c r="F20" s="546"/>
      <c r="G20" s="18"/>
      <c r="H20" s="18"/>
      <c r="I20" s="18"/>
    </row>
    <row r="21" spans="1:13" hidden="1" outlineLevel="1">
      <c r="C21" s="315" t="s">
        <v>145</v>
      </c>
      <c r="D21" s="316">
        <v>40390</v>
      </c>
      <c r="E21" s="316">
        <v>40391</v>
      </c>
      <c r="F21" s="545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idden="1" outlineLevel="1">
      <c r="C22" s="321"/>
      <c r="D22" s="195">
        <v>40390</v>
      </c>
      <c r="E22" s="195">
        <v>40391</v>
      </c>
      <c r="F22" s="540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idden="1" outlineLevel="1">
      <c r="C23" s="321"/>
      <c r="D23" s="195">
        <v>40390</v>
      </c>
      <c r="E23" s="195">
        <v>40360</v>
      </c>
      <c r="F23" s="540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194"/>
    </row>
    <row r="24" spans="1:13" hidden="1" outlineLevel="1">
      <c r="C24" s="322"/>
      <c r="D24" s="323">
        <v>40390</v>
      </c>
      <c r="E24" s="323">
        <v>40391</v>
      </c>
      <c r="F24" s="541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202"/>
      <c r="L24" s="24"/>
      <c r="M24" s="486"/>
    </row>
    <row r="25" spans="1:13" hidden="1" outlineLevel="1">
      <c r="C25" s="305"/>
      <c r="D25" s="39"/>
      <c r="E25" s="39"/>
      <c r="F25" s="173"/>
      <c r="G25" s="21"/>
      <c r="H25" s="26"/>
      <c r="I25" s="23"/>
    </row>
    <row r="26" spans="1:13" hidden="1" outlineLevel="1">
      <c r="C26" s="315" t="s">
        <v>146</v>
      </c>
      <c r="D26" s="316">
        <v>40421</v>
      </c>
      <c r="E26" s="316">
        <v>40452</v>
      </c>
      <c r="F26" s="545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175"/>
    </row>
    <row r="27" spans="1:13" hidden="1" outlineLevel="1">
      <c r="C27" s="321"/>
      <c r="D27" s="195">
        <v>40421</v>
      </c>
      <c r="E27" s="195">
        <v>40422</v>
      </c>
      <c r="F27" s="540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idden="1" outlineLevel="1">
      <c r="C28" s="321"/>
      <c r="D28" s="195">
        <v>40421</v>
      </c>
      <c r="E28" s="195">
        <v>40422</v>
      </c>
      <c r="F28" s="540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194"/>
    </row>
    <row r="29" spans="1:13" hidden="1" outlineLevel="1">
      <c r="A29" s="134"/>
      <c r="B29" s="134"/>
      <c r="C29" s="321"/>
      <c r="D29" s="195">
        <v>40663</v>
      </c>
      <c r="E29" s="195">
        <v>40664</v>
      </c>
      <c r="F29" s="547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idden="1" outlineLevel="1">
      <c r="C30" s="294"/>
      <c r="D30" s="188">
        <v>40421</v>
      </c>
      <c r="E30" s="188">
        <v>40422</v>
      </c>
      <c r="F30" s="541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202"/>
    </row>
    <row r="31" spans="1:13" hidden="1" outlineLevel="1">
      <c r="C31" s="305"/>
      <c r="D31" s="39"/>
      <c r="E31" s="39"/>
      <c r="F31" s="173"/>
      <c r="G31" s="21"/>
      <c r="H31" s="22"/>
      <c r="I31" s="23"/>
    </row>
    <row r="32" spans="1:13" hidden="1" outlineLevel="1">
      <c r="C32" s="315" t="s">
        <v>147</v>
      </c>
      <c r="D32" s="316">
        <v>40451</v>
      </c>
      <c r="E32" s="316">
        <v>40452</v>
      </c>
      <c r="F32" s="545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idden="1" outlineLevel="1">
      <c r="C33" s="321"/>
      <c r="D33" s="195">
        <v>40451</v>
      </c>
      <c r="E33" s="195">
        <v>40452</v>
      </c>
      <c r="F33" s="540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194"/>
    </row>
    <row r="34" spans="1:15" hidden="1" outlineLevel="1">
      <c r="C34" s="321"/>
      <c r="D34" s="195">
        <v>40451</v>
      </c>
      <c r="E34" s="195">
        <v>40452</v>
      </c>
      <c r="F34" s="540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idden="1" outlineLevel="1">
      <c r="C35" s="321"/>
      <c r="D35" s="195">
        <v>40451</v>
      </c>
      <c r="E35" s="195">
        <v>40452</v>
      </c>
      <c r="F35" s="540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idden="1" outlineLevel="1">
      <c r="C36" s="294"/>
      <c r="D36" s="188">
        <v>40451</v>
      </c>
      <c r="E36" s="188">
        <v>40452</v>
      </c>
      <c r="F36" s="541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194"/>
    </row>
    <row r="37" spans="1:15" hidden="1" outlineLevel="1">
      <c r="C37" s="305"/>
      <c r="D37" s="39"/>
      <c r="E37" s="39"/>
      <c r="F37" s="537"/>
    </row>
    <row r="38" spans="1:15" hidden="1" outlineLevel="1">
      <c r="C38" s="315" t="s">
        <v>150</v>
      </c>
      <c r="D38" s="316">
        <v>40482</v>
      </c>
      <c r="E38" s="316">
        <v>40483</v>
      </c>
      <c r="F38" s="545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idden="1" outlineLevel="1">
      <c r="C39" s="321"/>
      <c r="D39" s="195">
        <v>40482</v>
      </c>
      <c r="E39" s="195">
        <v>40483</v>
      </c>
      <c r="F39" s="540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idden="1" outlineLevel="1">
      <c r="C40" s="321"/>
      <c r="D40" s="195">
        <v>40482</v>
      </c>
      <c r="E40" s="195">
        <v>40483</v>
      </c>
      <c r="F40" s="540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t="15.75" hidden="1" outlineLevel="1" thickBot="1">
      <c r="C41" s="322"/>
      <c r="D41" s="323">
        <v>40482</v>
      </c>
      <c r="E41" s="323">
        <v>40483</v>
      </c>
      <c r="F41" s="541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2" customFormat="1" ht="16.5" collapsed="1" thickBot="1">
      <c r="A42" s="1124">
        <v>2011</v>
      </c>
      <c r="B42" s="1124"/>
      <c r="C42" s="428"/>
      <c r="D42" s="429"/>
      <c r="E42" s="429"/>
      <c r="F42" s="549"/>
      <c r="H42" s="424"/>
      <c r="I42" s="424"/>
      <c r="M42" s="485"/>
      <c r="N42" s="485"/>
      <c r="O42" s="485"/>
    </row>
    <row r="43" spans="1:15" hidden="1" outlineLevel="1">
      <c r="C43" s="452" t="s">
        <v>151</v>
      </c>
      <c r="D43" s="195">
        <v>40543</v>
      </c>
      <c r="E43" s="195">
        <v>40544</v>
      </c>
      <c r="F43" s="540">
        <v>39995</v>
      </c>
      <c r="G43" s="197" t="s">
        <v>70</v>
      </c>
      <c r="H43" s="198" t="s">
        <v>16</v>
      </c>
      <c r="I43" s="198" t="s">
        <v>105</v>
      </c>
      <c r="J43" s="199" t="s">
        <v>192</v>
      </c>
    </row>
    <row r="44" spans="1:15" hidden="1" outlineLevel="1">
      <c r="C44" s="452"/>
      <c r="D44" s="195">
        <v>40543</v>
      </c>
      <c r="E44" s="195">
        <v>40544</v>
      </c>
      <c r="F44" s="540">
        <v>39995</v>
      </c>
      <c r="G44" s="197" t="s">
        <v>164</v>
      </c>
      <c r="H44" s="198" t="s">
        <v>165</v>
      </c>
      <c r="I44" s="198" t="s">
        <v>105</v>
      </c>
      <c r="J44" s="199" t="s">
        <v>192</v>
      </c>
    </row>
    <row r="45" spans="1:15" hidden="1" outlineLevel="1">
      <c r="C45" s="452"/>
      <c r="D45" s="405">
        <v>40543</v>
      </c>
      <c r="E45" s="405">
        <v>40544</v>
      </c>
      <c r="F45" s="540">
        <v>38365</v>
      </c>
      <c r="G45" s="406" t="s">
        <v>305</v>
      </c>
      <c r="H45" s="407" t="s">
        <v>278</v>
      </c>
      <c r="I45" s="407" t="s">
        <v>196</v>
      </c>
      <c r="J45" s="408" t="s">
        <v>193</v>
      </c>
      <c r="K45" s="134"/>
    </row>
    <row r="46" spans="1:15" hidden="1" outlineLevel="1">
      <c r="C46" s="453"/>
      <c r="D46" s="188">
        <v>40543</v>
      </c>
      <c r="E46" s="188">
        <v>40544</v>
      </c>
      <c r="F46" s="541">
        <v>25464</v>
      </c>
      <c r="G46" s="190" t="s">
        <v>73</v>
      </c>
      <c r="H46" s="191" t="s">
        <v>74</v>
      </c>
      <c r="I46" s="191" t="s">
        <v>105</v>
      </c>
      <c r="J46" s="192" t="s">
        <v>193</v>
      </c>
    </row>
    <row r="47" spans="1:15" hidden="1" outlineLevel="1">
      <c r="C47" s="454"/>
      <c r="D47" s="39"/>
      <c r="E47" s="39"/>
      <c r="F47" s="173"/>
      <c r="G47" s="41"/>
      <c r="H47" s="22"/>
      <c r="I47" s="23"/>
    </row>
    <row r="48" spans="1:15" hidden="1" outlineLevel="1">
      <c r="C48" s="471" t="s">
        <v>167</v>
      </c>
      <c r="D48" s="316">
        <v>40574</v>
      </c>
      <c r="E48" s="316">
        <v>40575</v>
      </c>
      <c r="F48" s="550">
        <v>39995</v>
      </c>
      <c r="G48" s="383" t="s">
        <v>82</v>
      </c>
      <c r="H48" s="319" t="s">
        <v>16</v>
      </c>
      <c r="I48" s="319" t="s">
        <v>105</v>
      </c>
      <c r="J48" s="320" t="s">
        <v>192</v>
      </c>
    </row>
    <row r="49" spans="3:11" hidden="1" outlineLevel="1">
      <c r="C49" s="472"/>
      <c r="D49" s="195">
        <v>40574</v>
      </c>
      <c r="E49" s="195">
        <v>40575</v>
      </c>
      <c r="F49" s="551">
        <v>40162</v>
      </c>
      <c r="G49" s="197" t="s">
        <v>306</v>
      </c>
      <c r="H49" s="198" t="s">
        <v>16</v>
      </c>
      <c r="I49" s="198" t="s">
        <v>105</v>
      </c>
      <c r="J49" s="199" t="s">
        <v>192</v>
      </c>
    </row>
    <row r="50" spans="3:11" hidden="1" outlineLevel="1">
      <c r="C50" s="473"/>
      <c r="D50" s="323">
        <v>40574</v>
      </c>
      <c r="E50" s="323">
        <v>40575</v>
      </c>
      <c r="F50" s="552">
        <v>39995</v>
      </c>
      <c r="G50" s="325" t="s">
        <v>170</v>
      </c>
      <c r="H50" s="326" t="s">
        <v>161</v>
      </c>
      <c r="I50" s="326" t="s">
        <v>105</v>
      </c>
      <c r="J50" s="327" t="s">
        <v>192</v>
      </c>
    </row>
    <row r="51" spans="3:11" hidden="1" outlineLevel="1">
      <c r="C51" s="454"/>
      <c r="D51" s="39"/>
      <c r="E51" s="39"/>
      <c r="F51" s="173"/>
      <c r="G51" s="41"/>
      <c r="H51" s="22"/>
      <c r="I51" s="23"/>
    </row>
    <row r="52" spans="3:11" hidden="1" outlineLevel="1">
      <c r="C52" s="471" t="s">
        <v>171</v>
      </c>
      <c r="D52" s="316">
        <v>40602</v>
      </c>
      <c r="E52" s="316">
        <v>40603</v>
      </c>
      <c r="F52" s="550">
        <v>39995</v>
      </c>
      <c r="G52" s="383" t="s">
        <v>172</v>
      </c>
      <c r="H52" s="319" t="s">
        <v>16</v>
      </c>
      <c r="I52" s="319" t="s">
        <v>105</v>
      </c>
      <c r="J52" s="320" t="s">
        <v>192</v>
      </c>
    </row>
    <row r="53" spans="3:11" ht="16.5" hidden="1" outlineLevel="1">
      <c r="C53" s="472"/>
      <c r="D53" s="195">
        <v>40602</v>
      </c>
      <c r="E53" s="195">
        <v>40603</v>
      </c>
      <c r="F53" s="551">
        <v>39995</v>
      </c>
      <c r="G53" s="491" t="s">
        <v>178</v>
      </c>
      <c r="H53" s="198" t="s">
        <v>16</v>
      </c>
      <c r="I53" s="198" t="s">
        <v>105</v>
      </c>
      <c r="J53" s="199" t="s">
        <v>192</v>
      </c>
    </row>
    <row r="54" spans="3:11" hidden="1" outlineLevel="1">
      <c r="C54" s="472"/>
      <c r="D54" s="195">
        <v>40602</v>
      </c>
      <c r="E54" s="195">
        <v>40603</v>
      </c>
      <c r="F54" s="551">
        <v>39995</v>
      </c>
      <c r="G54" s="197" t="s">
        <v>173</v>
      </c>
      <c r="H54" s="198" t="s">
        <v>174</v>
      </c>
      <c r="I54" s="198" t="s">
        <v>105</v>
      </c>
      <c r="J54" s="199" t="s">
        <v>192</v>
      </c>
    </row>
    <row r="55" spans="3:11" hidden="1" outlineLevel="1">
      <c r="C55" s="472"/>
      <c r="D55" s="195">
        <v>40602</v>
      </c>
      <c r="E55" s="195">
        <v>40603</v>
      </c>
      <c r="F55" s="551">
        <v>39995</v>
      </c>
      <c r="G55" s="197" t="s">
        <v>175</v>
      </c>
      <c r="H55" s="198" t="s">
        <v>41</v>
      </c>
      <c r="I55" s="198" t="s">
        <v>105</v>
      </c>
      <c r="J55" s="199" t="s">
        <v>192</v>
      </c>
    </row>
    <row r="56" spans="3:11" hidden="1" outlineLevel="1">
      <c r="C56" s="492"/>
      <c r="D56" s="188">
        <v>40602</v>
      </c>
      <c r="E56" s="188">
        <v>40603</v>
      </c>
      <c r="F56" s="552">
        <v>39163</v>
      </c>
      <c r="G56" s="190" t="s">
        <v>31</v>
      </c>
      <c r="H56" s="191" t="s">
        <v>32</v>
      </c>
      <c r="I56" s="191" t="s">
        <v>196</v>
      </c>
      <c r="J56" s="493" t="s">
        <v>193</v>
      </c>
    </row>
    <row r="57" spans="3:11" hidden="1" outlineLevel="1">
      <c r="C57" s="454"/>
      <c r="D57" s="39"/>
      <c r="E57" s="39"/>
      <c r="F57" s="173"/>
      <c r="G57" s="41"/>
      <c r="H57" s="22"/>
      <c r="I57" s="23"/>
    </row>
    <row r="58" spans="3:11" hidden="1" outlineLevel="1">
      <c r="C58" s="471" t="s">
        <v>176</v>
      </c>
      <c r="D58" s="316">
        <v>40633</v>
      </c>
      <c r="E58" s="316">
        <v>40634</v>
      </c>
      <c r="F58" s="550">
        <v>40057</v>
      </c>
      <c r="G58" s="383" t="s">
        <v>177</v>
      </c>
      <c r="H58" s="319" t="s">
        <v>161</v>
      </c>
      <c r="I58" s="319" t="s">
        <v>105</v>
      </c>
      <c r="J58" s="320" t="s">
        <v>192</v>
      </c>
    </row>
    <row r="59" spans="3:11" hidden="1" outlineLevel="1">
      <c r="C59" s="496"/>
      <c r="D59" s="195">
        <v>40633</v>
      </c>
      <c r="E59" s="195">
        <v>40634</v>
      </c>
      <c r="F59" s="551">
        <v>39995</v>
      </c>
      <c r="G59" s="197" t="s">
        <v>180</v>
      </c>
      <c r="H59" s="198" t="s">
        <v>41</v>
      </c>
      <c r="I59" s="198" t="s">
        <v>105</v>
      </c>
      <c r="J59" s="199" t="s">
        <v>192</v>
      </c>
    </row>
    <row r="60" spans="3:11" ht="16.5" hidden="1" outlineLevel="1">
      <c r="C60" s="496"/>
      <c r="D60" s="195">
        <v>40633</v>
      </c>
      <c r="E60" s="195">
        <v>40634</v>
      </c>
      <c r="F60" s="551">
        <v>39909</v>
      </c>
      <c r="G60" s="535" t="s">
        <v>183</v>
      </c>
      <c r="H60" s="198" t="s">
        <v>16</v>
      </c>
      <c r="I60" s="536" t="s">
        <v>196</v>
      </c>
      <c r="J60" s="199" t="s">
        <v>332</v>
      </c>
      <c r="K60" t="s">
        <v>360</v>
      </c>
    </row>
    <row r="61" spans="3:11" hidden="1" outlineLevel="1">
      <c r="C61" s="492"/>
      <c r="D61" s="188">
        <v>40633</v>
      </c>
      <c r="E61" s="188">
        <v>40634</v>
      </c>
      <c r="F61" s="552">
        <v>40241</v>
      </c>
      <c r="G61" s="190" t="s">
        <v>43</v>
      </c>
      <c r="H61" s="191" t="s">
        <v>142</v>
      </c>
      <c r="I61" s="191" t="s">
        <v>196</v>
      </c>
      <c r="J61" s="493" t="s">
        <v>193</v>
      </c>
    </row>
    <row r="62" spans="3:11" hidden="1" outlineLevel="1">
      <c r="D62" s="39"/>
      <c r="E62" s="39"/>
      <c r="F62" s="173"/>
      <c r="G62" s="41"/>
      <c r="H62" s="22"/>
      <c r="I62" s="23"/>
    </row>
    <row r="63" spans="3:11" ht="16.5" hidden="1" outlineLevel="1">
      <c r="C63" s="471" t="s">
        <v>181</v>
      </c>
      <c r="D63" s="316">
        <v>40663</v>
      </c>
      <c r="E63" s="316">
        <v>40664</v>
      </c>
      <c r="F63" s="550">
        <v>39995</v>
      </c>
      <c r="G63" s="560" t="s">
        <v>92</v>
      </c>
      <c r="H63" s="319" t="s">
        <v>16</v>
      </c>
      <c r="I63" s="319" t="s">
        <v>105</v>
      </c>
      <c r="J63" s="320" t="s">
        <v>192</v>
      </c>
      <c r="K63" t="s">
        <v>362</v>
      </c>
    </row>
    <row r="64" spans="3:11" hidden="1" outlineLevel="1">
      <c r="C64" s="472"/>
      <c r="D64" s="195">
        <v>40663</v>
      </c>
      <c r="E64" s="195">
        <v>40664</v>
      </c>
      <c r="F64" s="551">
        <v>40057</v>
      </c>
      <c r="G64" s="197" t="s">
        <v>184</v>
      </c>
      <c r="H64" s="198" t="s">
        <v>185</v>
      </c>
      <c r="I64" s="198" t="s">
        <v>105</v>
      </c>
      <c r="J64" s="199" t="s">
        <v>332</v>
      </c>
    </row>
    <row r="65" spans="2:11" hidden="1" outlineLevel="1">
      <c r="C65" s="492"/>
      <c r="D65" s="561">
        <v>40298</v>
      </c>
      <c r="E65" s="561">
        <v>40664</v>
      </c>
      <c r="F65" s="466">
        <v>39163</v>
      </c>
      <c r="G65" s="562" t="s">
        <v>31</v>
      </c>
      <c r="H65" s="563" t="s">
        <v>32</v>
      </c>
      <c r="I65" s="563" t="s">
        <v>196</v>
      </c>
      <c r="J65" s="564" t="s">
        <v>193</v>
      </c>
    </row>
    <row r="66" spans="2:11" hidden="1" outlineLevel="1">
      <c r="C66" s="454"/>
      <c r="D66" s="39"/>
      <c r="E66" s="39"/>
      <c r="F66" s="537"/>
    </row>
    <row r="67" spans="2:11" hidden="1" outlineLevel="1">
      <c r="C67" s="566" t="s">
        <v>307</v>
      </c>
      <c r="D67" s="316">
        <v>40694</v>
      </c>
      <c r="E67" s="581">
        <v>40695</v>
      </c>
      <c r="F67" s="550">
        <v>40330</v>
      </c>
      <c r="G67" s="383" t="s">
        <v>308</v>
      </c>
      <c r="H67" s="319" t="s">
        <v>274</v>
      </c>
      <c r="I67" s="319" t="s">
        <v>196</v>
      </c>
      <c r="J67" s="320" t="s">
        <v>332</v>
      </c>
    </row>
    <row r="68" spans="2:11" hidden="1" outlineLevel="1">
      <c r="C68" s="492"/>
      <c r="D68" s="188">
        <v>40694</v>
      </c>
      <c r="E68" s="188">
        <v>40695</v>
      </c>
      <c r="F68" s="552">
        <v>38869</v>
      </c>
      <c r="G68" s="190" t="s">
        <v>63</v>
      </c>
      <c r="H68" s="191" t="s">
        <v>64</v>
      </c>
      <c r="I68" s="191" t="s">
        <v>196</v>
      </c>
      <c r="J68" s="493" t="s">
        <v>193</v>
      </c>
    </row>
    <row r="69" spans="2:11" hidden="1" outlineLevel="1">
      <c r="B69" s="425"/>
      <c r="C69" s="565"/>
      <c r="D69" s="200"/>
      <c r="E69" s="201"/>
      <c r="F69" s="54"/>
      <c r="G69" s="458"/>
      <c r="H69" s="181"/>
      <c r="I69" s="139"/>
      <c r="J69" s="459"/>
    </row>
    <row r="70" spans="2:11" hidden="1" outlineLevel="1">
      <c r="C70" s="582" t="s">
        <v>363</v>
      </c>
      <c r="D70" s="583">
        <v>40693</v>
      </c>
      <c r="E70" s="583">
        <v>40725</v>
      </c>
      <c r="F70" s="584">
        <v>39995</v>
      </c>
      <c r="G70" s="210" t="s">
        <v>318</v>
      </c>
      <c r="H70" s="211" t="s">
        <v>319</v>
      </c>
      <c r="I70" s="211" t="s">
        <v>196</v>
      </c>
      <c r="J70" s="212" t="s">
        <v>332</v>
      </c>
      <c r="K70" t="s">
        <v>364</v>
      </c>
    </row>
    <row r="71" spans="2:11" hidden="1" outlineLevel="1">
      <c r="C71" s="305"/>
      <c r="D71" s="39"/>
      <c r="E71" s="39"/>
      <c r="F71" s="537"/>
    </row>
    <row r="72" spans="2:11" hidden="1" outlineLevel="1">
      <c r="C72" s="566" t="s">
        <v>309</v>
      </c>
      <c r="D72" s="203">
        <v>40755</v>
      </c>
      <c r="E72" s="203">
        <v>40756</v>
      </c>
      <c r="F72" s="203">
        <v>39995</v>
      </c>
      <c r="G72" s="586" t="s">
        <v>30</v>
      </c>
      <c r="H72" s="206" t="s">
        <v>16</v>
      </c>
      <c r="I72" s="206" t="s">
        <v>196</v>
      </c>
      <c r="J72" s="207" t="s">
        <v>332</v>
      </c>
      <c r="K72" s="567" t="s">
        <v>365</v>
      </c>
    </row>
    <row r="73" spans="2:11" hidden="1" outlineLevel="1">
      <c r="C73" s="472"/>
      <c r="D73" s="195">
        <v>40755</v>
      </c>
      <c r="E73" s="195">
        <v>40756</v>
      </c>
      <c r="F73" s="551">
        <v>39995</v>
      </c>
      <c r="G73" s="464" t="s">
        <v>87</v>
      </c>
      <c r="H73" s="198" t="s">
        <v>16</v>
      </c>
      <c r="I73" s="198" t="s">
        <v>196</v>
      </c>
      <c r="J73" s="199" t="s">
        <v>332</v>
      </c>
      <c r="K73" t="s">
        <v>368</v>
      </c>
    </row>
    <row r="74" spans="2:11" hidden="1" outlineLevel="1">
      <c r="C74" s="472"/>
      <c r="D74" s="195">
        <v>40755</v>
      </c>
      <c r="E74" s="195">
        <v>40756</v>
      </c>
      <c r="F74" s="551">
        <v>39995</v>
      </c>
      <c r="G74" s="464" t="s">
        <v>156</v>
      </c>
      <c r="H74" s="198" t="s">
        <v>157</v>
      </c>
      <c r="I74" s="198" t="s">
        <v>196</v>
      </c>
      <c r="J74" s="199" t="s">
        <v>332</v>
      </c>
    </row>
    <row r="75" spans="2:11" hidden="1" outlineLevel="1">
      <c r="C75" s="472"/>
      <c r="D75" s="587">
        <v>40755</v>
      </c>
      <c r="E75" s="587">
        <v>40756</v>
      </c>
      <c r="F75" s="587">
        <v>39995</v>
      </c>
      <c r="G75" s="588" t="s">
        <v>40</v>
      </c>
      <c r="H75" s="589" t="s">
        <v>41</v>
      </c>
      <c r="I75" s="589" t="s">
        <v>196</v>
      </c>
      <c r="J75" s="590" t="s">
        <v>332</v>
      </c>
      <c r="K75" s="585" t="s">
        <v>369</v>
      </c>
    </row>
    <row r="76" spans="2:11" hidden="1" outlineLevel="1">
      <c r="C76" s="322"/>
      <c r="D76" s="188">
        <v>40755</v>
      </c>
      <c r="E76" s="188">
        <v>40756</v>
      </c>
      <c r="F76" s="552">
        <v>38869</v>
      </c>
      <c r="G76" s="190" t="s">
        <v>71</v>
      </c>
      <c r="H76" s="191" t="s">
        <v>10</v>
      </c>
      <c r="I76" s="191" t="s">
        <v>196</v>
      </c>
      <c r="J76" s="493" t="s">
        <v>193</v>
      </c>
    </row>
    <row r="77" spans="2:11" hidden="1" outlineLevel="1">
      <c r="C77" s="534"/>
      <c r="D77" s="200"/>
      <c r="E77" s="201"/>
      <c r="F77" s="54"/>
      <c r="G77" s="458"/>
      <c r="H77" s="139"/>
      <c r="I77" s="139"/>
      <c r="J77" s="533"/>
    </row>
    <row r="78" spans="2:11" hidden="1" outlineLevel="1">
      <c r="C78" s="566" t="s">
        <v>310</v>
      </c>
      <c r="D78" s="316">
        <v>40786</v>
      </c>
      <c r="E78" s="316">
        <v>40787</v>
      </c>
      <c r="F78" s="550">
        <v>40042</v>
      </c>
      <c r="G78" s="383" t="s">
        <v>182</v>
      </c>
      <c r="H78" s="319" t="s">
        <v>16</v>
      </c>
      <c r="I78" s="591" t="s">
        <v>196</v>
      </c>
      <c r="J78" s="320" t="s">
        <v>332</v>
      </c>
      <c r="K78" t="s">
        <v>361</v>
      </c>
    </row>
    <row r="79" spans="2:11" hidden="1" outlineLevel="1">
      <c r="C79" s="592"/>
      <c r="D79" s="195">
        <v>40786</v>
      </c>
      <c r="E79" s="195">
        <v>40787</v>
      </c>
      <c r="F79" s="551">
        <v>39995</v>
      </c>
      <c r="G79" s="197" t="s">
        <v>51</v>
      </c>
      <c r="H79" s="198" t="s">
        <v>160</v>
      </c>
      <c r="I79" s="198" t="s">
        <v>196</v>
      </c>
      <c r="J79" s="199" t="s">
        <v>332</v>
      </c>
    </row>
    <row r="80" spans="2:11" hidden="1" outlineLevel="1">
      <c r="C80" s="472"/>
      <c r="D80" s="195">
        <v>40786</v>
      </c>
      <c r="E80" s="195">
        <v>40787</v>
      </c>
      <c r="F80" s="551">
        <v>39995</v>
      </c>
      <c r="G80" s="197" t="s">
        <v>26</v>
      </c>
      <c r="H80" s="198" t="s">
        <v>159</v>
      </c>
      <c r="I80" s="198" t="s">
        <v>196</v>
      </c>
      <c r="J80" s="199" t="s">
        <v>332</v>
      </c>
    </row>
    <row r="81" spans="1:11" hidden="1" outlineLevel="1">
      <c r="C81" s="472"/>
      <c r="D81" s="195">
        <v>40786</v>
      </c>
      <c r="E81" s="195">
        <v>40787</v>
      </c>
      <c r="F81" s="551">
        <v>39995</v>
      </c>
      <c r="G81" s="464" t="s">
        <v>40</v>
      </c>
      <c r="H81" s="198" t="s">
        <v>41</v>
      </c>
      <c r="I81" s="198" t="s">
        <v>196</v>
      </c>
      <c r="J81" s="199" t="s">
        <v>332</v>
      </c>
      <c r="K81" t="s">
        <v>370</v>
      </c>
    </row>
    <row r="82" spans="1:11" hidden="1" outlineLevel="1">
      <c r="C82" s="322"/>
      <c r="D82" s="188">
        <v>40786</v>
      </c>
      <c r="E82" s="188">
        <v>40787</v>
      </c>
      <c r="F82" s="552">
        <v>40332</v>
      </c>
      <c r="G82" s="190" t="s">
        <v>328</v>
      </c>
      <c r="H82" s="191" t="s">
        <v>10</v>
      </c>
      <c r="I82" s="191" t="s">
        <v>196</v>
      </c>
      <c r="J82" s="493" t="s">
        <v>193</v>
      </c>
    </row>
    <row r="83" spans="1:11" hidden="1" outlineLevel="1">
      <c r="C83" s="305"/>
      <c r="D83" s="39"/>
      <c r="E83" s="39"/>
      <c r="F83" s="537"/>
    </row>
    <row r="84" spans="1:11" hidden="1" outlineLevel="1">
      <c r="C84" s="566" t="s">
        <v>311</v>
      </c>
      <c r="D84" s="316">
        <v>40816</v>
      </c>
      <c r="E84" s="316">
        <v>40817</v>
      </c>
      <c r="F84" s="550">
        <v>39995</v>
      </c>
      <c r="G84" s="383" t="s">
        <v>22</v>
      </c>
      <c r="H84" s="319" t="s">
        <v>16</v>
      </c>
      <c r="I84" s="319" t="s">
        <v>196</v>
      </c>
      <c r="J84" s="320" t="s">
        <v>332</v>
      </c>
    </row>
    <row r="85" spans="1:11" hidden="1" outlineLevel="1">
      <c r="C85" s="472"/>
      <c r="D85" s="594">
        <v>40816</v>
      </c>
      <c r="E85" s="594">
        <v>40817</v>
      </c>
      <c r="F85" s="594">
        <v>39995</v>
      </c>
      <c r="G85" s="595" t="s">
        <v>15</v>
      </c>
      <c r="H85" s="596" t="s">
        <v>16</v>
      </c>
      <c r="I85" s="596" t="s">
        <v>196</v>
      </c>
      <c r="J85" s="597" t="s">
        <v>332</v>
      </c>
      <c r="K85" s="593" t="s">
        <v>374</v>
      </c>
    </row>
    <row r="86" spans="1:11" hidden="1" outlineLevel="1">
      <c r="C86" s="472"/>
      <c r="D86" s="195">
        <v>40816</v>
      </c>
      <c r="E86" s="195">
        <v>40817</v>
      </c>
      <c r="F86" s="551">
        <v>39995</v>
      </c>
      <c r="G86" s="197" t="s">
        <v>38</v>
      </c>
      <c r="H86" s="198" t="s">
        <v>158</v>
      </c>
      <c r="I86" s="198" t="s">
        <v>196</v>
      </c>
      <c r="J86" s="199" t="s">
        <v>332</v>
      </c>
    </row>
    <row r="87" spans="1:11" hidden="1" outlineLevel="1">
      <c r="C87" s="472"/>
      <c r="D87" s="195">
        <v>40816</v>
      </c>
      <c r="E87" s="195">
        <v>40817</v>
      </c>
      <c r="F87" s="551">
        <v>39995</v>
      </c>
      <c r="G87" s="197" t="s">
        <v>55</v>
      </c>
      <c r="H87" s="198" t="s">
        <v>158</v>
      </c>
      <c r="I87" s="198" t="s">
        <v>196</v>
      </c>
      <c r="J87" s="199" t="s">
        <v>332</v>
      </c>
    </row>
    <row r="88" spans="1:11" hidden="1" outlineLevel="1">
      <c r="A88" s="134"/>
      <c r="B88" s="134"/>
      <c r="C88" s="472"/>
      <c r="D88" s="195">
        <v>40816</v>
      </c>
      <c r="E88" s="195">
        <v>40817</v>
      </c>
      <c r="F88" s="551">
        <v>39995</v>
      </c>
      <c r="G88" s="197" t="s">
        <v>47</v>
      </c>
      <c r="H88" s="198" t="s">
        <v>158</v>
      </c>
      <c r="I88" s="198" t="s">
        <v>196</v>
      </c>
      <c r="J88" s="199" t="s">
        <v>332</v>
      </c>
    </row>
    <row r="89" spans="1:11" hidden="1" outlineLevel="1">
      <c r="C89" s="322"/>
      <c r="D89" s="188">
        <v>40816</v>
      </c>
      <c r="E89" s="188">
        <v>40817</v>
      </c>
      <c r="F89" s="552">
        <v>40395</v>
      </c>
      <c r="G89" s="190" t="s">
        <v>329</v>
      </c>
      <c r="H89" s="191" t="s">
        <v>142</v>
      </c>
      <c r="I89" s="191" t="s">
        <v>196</v>
      </c>
      <c r="J89" s="493" t="s">
        <v>193</v>
      </c>
    </row>
    <row r="90" spans="1:11" hidden="1" outlineLevel="1">
      <c r="C90" s="305"/>
      <c r="D90" s="39"/>
      <c r="E90" s="39"/>
      <c r="F90" s="537"/>
    </row>
    <row r="91" spans="1:11" ht="15.75" hidden="1" outlineLevel="1" thickBot="1">
      <c r="C91" s="566" t="s">
        <v>312</v>
      </c>
      <c r="D91" s="316">
        <v>40847</v>
      </c>
      <c r="E91" s="316">
        <v>40848</v>
      </c>
      <c r="F91" s="550">
        <v>39995</v>
      </c>
      <c r="G91" s="383" t="s">
        <v>65</v>
      </c>
      <c r="H91" s="319" t="s">
        <v>16</v>
      </c>
      <c r="I91" s="319" t="s">
        <v>196</v>
      </c>
      <c r="J91" s="320" t="s">
        <v>332</v>
      </c>
    </row>
    <row r="92" spans="1:11" ht="16.5" hidden="1" outlineLevel="1" thickTop="1" thickBot="1">
      <c r="C92" s="472"/>
      <c r="D92" s="195">
        <v>40847</v>
      </c>
      <c r="E92" s="195">
        <v>40848</v>
      </c>
      <c r="F92" s="621">
        <v>39995</v>
      </c>
      <c r="G92" s="622" t="s">
        <v>162</v>
      </c>
      <c r="H92" s="623" t="s">
        <v>16</v>
      </c>
      <c r="I92" s="623" t="s">
        <v>196</v>
      </c>
      <c r="J92" s="619" t="s">
        <v>332</v>
      </c>
      <c r="K92" s="620" t="s">
        <v>395</v>
      </c>
    </row>
    <row r="93" spans="1:11" ht="15.75" hidden="1" outlineLevel="1" thickTop="1">
      <c r="C93" s="472"/>
      <c r="D93" s="195">
        <v>40847</v>
      </c>
      <c r="E93" s="195">
        <v>40848</v>
      </c>
      <c r="F93" s="551">
        <v>39995</v>
      </c>
      <c r="G93" s="197" t="s">
        <v>34</v>
      </c>
      <c r="H93" s="198" t="s">
        <v>158</v>
      </c>
      <c r="I93" s="198" t="s">
        <v>196</v>
      </c>
      <c r="J93" s="199" t="s">
        <v>332</v>
      </c>
    </row>
    <row r="94" spans="1:11" hidden="1" outlineLevel="1">
      <c r="C94" s="472"/>
      <c r="D94" s="195">
        <v>40847</v>
      </c>
      <c r="E94" s="195">
        <v>40848</v>
      </c>
      <c r="F94" s="551">
        <v>39995</v>
      </c>
      <c r="G94" s="197" t="s">
        <v>76</v>
      </c>
      <c r="H94" s="198" t="s">
        <v>161</v>
      </c>
      <c r="I94" s="198" t="s">
        <v>196</v>
      </c>
      <c r="J94" s="199" t="s">
        <v>332</v>
      </c>
    </row>
    <row r="95" spans="1:11" hidden="1" outlineLevel="1">
      <c r="C95" s="322"/>
      <c r="D95" s="188">
        <v>40847</v>
      </c>
      <c r="E95" s="188">
        <v>40848</v>
      </c>
      <c r="F95" s="552">
        <v>38961</v>
      </c>
      <c r="G95" s="190" t="s">
        <v>66</v>
      </c>
      <c r="H95" s="191" t="s">
        <v>67</v>
      </c>
      <c r="I95" s="191" t="s">
        <v>196</v>
      </c>
      <c r="J95" s="493" t="s">
        <v>193</v>
      </c>
    </row>
    <row r="96" spans="1:11" ht="15.75" hidden="1" outlineLevel="1" thickBot="1">
      <c r="C96" s="305"/>
      <c r="D96" s="39"/>
      <c r="E96" s="39"/>
      <c r="F96" s="537"/>
    </row>
    <row r="97" spans="1:15" s="422" customFormat="1" ht="16.5" collapsed="1" thickBot="1">
      <c r="A97" s="1124">
        <v>2012</v>
      </c>
      <c r="B97" s="1124"/>
      <c r="C97" s="428"/>
      <c r="D97" s="429"/>
      <c r="E97" s="429"/>
      <c r="F97" s="549"/>
      <c r="H97" s="424"/>
      <c r="I97" s="424"/>
      <c r="M97" s="485"/>
      <c r="N97" s="485"/>
      <c r="O97" s="485"/>
    </row>
    <row r="98" spans="1:15" outlineLevel="1">
      <c r="C98" s="566" t="s">
        <v>313</v>
      </c>
      <c r="D98" s="316">
        <v>40908</v>
      </c>
      <c r="E98" s="316">
        <v>40909</v>
      </c>
      <c r="F98" s="550">
        <v>39995</v>
      </c>
      <c r="G98" s="383" t="s">
        <v>70</v>
      </c>
      <c r="H98" s="319" t="s">
        <v>16</v>
      </c>
      <c r="I98" s="319" t="s">
        <v>196</v>
      </c>
      <c r="J98" s="320" t="s">
        <v>332</v>
      </c>
    </row>
    <row r="99" spans="1:15" outlineLevel="1">
      <c r="C99" s="472"/>
      <c r="D99" s="195">
        <v>40908</v>
      </c>
      <c r="E99" s="195">
        <v>40909</v>
      </c>
      <c r="F99" s="551">
        <v>40162</v>
      </c>
      <c r="G99" s="197" t="s">
        <v>306</v>
      </c>
      <c r="H99" s="198" t="s">
        <v>16</v>
      </c>
      <c r="I99" s="198" t="s">
        <v>196</v>
      </c>
      <c r="J99" s="199" t="s">
        <v>332</v>
      </c>
    </row>
    <row r="100" spans="1:15" outlineLevel="1">
      <c r="C100" s="496"/>
      <c r="D100" s="195">
        <v>40908</v>
      </c>
      <c r="E100" s="195">
        <v>40909</v>
      </c>
      <c r="F100" s="551">
        <v>39995</v>
      </c>
      <c r="G100" s="197" t="s">
        <v>164</v>
      </c>
      <c r="H100" s="198" t="s">
        <v>165</v>
      </c>
      <c r="I100" s="198" t="s">
        <v>196</v>
      </c>
      <c r="J100" s="199" t="s">
        <v>332</v>
      </c>
    </row>
    <row r="101" spans="1:15" outlineLevel="1">
      <c r="C101" s="496"/>
      <c r="D101" s="376">
        <v>40908</v>
      </c>
      <c r="E101" s="376">
        <v>40909</v>
      </c>
      <c r="F101" s="376">
        <v>40360</v>
      </c>
      <c r="G101" s="378" t="s">
        <v>314</v>
      </c>
      <c r="H101" s="379" t="s">
        <v>274</v>
      </c>
      <c r="I101" s="379" t="s">
        <v>196</v>
      </c>
      <c r="J101" s="380" t="s">
        <v>332</v>
      </c>
      <c r="K101" s="570" t="s">
        <v>366</v>
      </c>
    </row>
    <row r="102" spans="1:15" outlineLevel="1">
      <c r="C102" s="624"/>
      <c r="D102" s="188">
        <v>40908</v>
      </c>
      <c r="E102" s="188">
        <v>40909</v>
      </c>
      <c r="F102" s="552">
        <v>25464</v>
      </c>
      <c r="G102" s="190" t="s">
        <v>73</v>
      </c>
      <c r="H102" s="191" t="s">
        <v>74</v>
      </c>
      <c r="I102" s="191" t="s">
        <v>196</v>
      </c>
      <c r="J102" s="493" t="s">
        <v>193</v>
      </c>
    </row>
    <row r="103" spans="1:15" outlineLevel="1">
      <c r="C103" s="446"/>
      <c r="D103" s="27"/>
      <c r="E103" s="27"/>
      <c r="F103" s="555"/>
      <c r="G103" s="611"/>
      <c r="H103"/>
    </row>
    <row r="104" spans="1:15" outlineLevel="1">
      <c r="C104" s="450" t="s">
        <v>315</v>
      </c>
      <c r="D104" s="146">
        <v>40939</v>
      </c>
      <c r="E104" s="146">
        <v>40940</v>
      </c>
      <c r="F104" s="553">
        <v>39995</v>
      </c>
      <c r="G104" s="125" t="s">
        <v>82</v>
      </c>
      <c r="H104" s="148" t="s">
        <v>16</v>
      </c>
      <c r="I104" s="148" t="s">
        <v>196</v>
      </c>
      <c r="J104" s="149" t="s">
        <v>332</v>
      </c>
    </row>
    <row r="105" spans="1:15" outlineLevel="1">
      <c r="C105" s="451"/>
      <c r="D105" s="150">
        <v>40939</v>
      </c>
      <c r="E105" s="150">
        <v>40940</v>
      </c>
      <c r="F105" s="54">
        <v>39995</v>
      </c>
      <c r="G105" s="125" t="s">
        <v>15</v>
      </c>
      <c r="H105" s="23" t="s">
        <v>16</v>
      </c>
      <c r="I105" s="23" t="s">
        <v>196</v>
      </c>
      <c r="J105" s="151" t="s">
        <v>332</v>
      </c>
      <c r="K105" s="593" t="s">
        <v>375</v>
      </c>
    </row>
    <row r="106" spans="1:15" outlineLevel="1">
      <c r="C106" s="451"/>
      <c r="D106" s="362">
        <v>40939</v>
      </c>
      <c r="E106" s="362">
        <v>40940</v>
      </c>
      <c r="F106" s="568">
        <v>40497</v>
      </c>
      <c r="G106" s="364" t="s">
        <v>316</v>
      </c>
      <c r="H106" s="365" t="s">
        <v>16</v>
      </c>
      <c r="I106" s="365" t="s">
        <v>196</v>
      </c>
      <c r="J106" s="569" t="s">
        <v>332</v>
      </c>
      <c r="K106" s="570" t="s">
        <v>371</v>
      </c>
    </row>
    <row r="107" spans="1:15" outlineLevel="1">
      <c r="C107" s="451"/>
      <c r="D107" s="362">
        <v>40939</v>
      </c>
      <c r="E107" s="362">
        <v>40940</v>
      </c>
      <c r="F107" s="568">
        <v>39995</v>
      </c>
      <c r="G107" s="364" t="s">
        <v>170</v>
      </c>
      <c r="H107" s="365" t="s">
        <v>161</v>
      </c>
      <c r="I107" s="365" t="s">
        <v>196</v>
      </c>
      <c r="J107" s="569" t="s">
        <v>332</v>
      </c>
      <c r="K107" s="570" t="s">
        <v>366</v>
      </c>
    </row>
    <row r="108" spans="1:15" outlineLevel="1">
      <c r="C108" s="451"/>
      <c r="D108" s="150">
        <v>40939</v>
      </c>
      <c r="E108" s="150">
        <v>40940</v>
      </c>
      <c r="F108" s="54">
        <v>39995</v>
      </c>
      <c r="G108" s="125" t="s">
        <v>175</v>
      </c>
      <c r="H108" s="23" t="s">
        <v>41</v>
      </c>
      <c r="I108" s="23" t="s">
        <v>196</v>
      </c>
      <c r="J108" s="151" t="s">
        <v>332</v>
      </c>
    </row>
    <row r="109" spans="1:15" outlineLevel="1">
      <c r="C109" s="451"/>
      <c r="D109" s="201">
        <v>40939</v>
      </c>
      <c r="E109" s="200">
        <v>40940</v>
      </c>
      <c r="F109" s="54">
        <v>38365</v>
      </c>
      <c r="G109" s="458" t="s">
        <v>9</v>
      </c>
      <c r="H109" s="181" t="s">
        <v>10</v>
      </c>
      <c r="I109" s="139" t="s">
        <v>196</v>
      </c>
      <c r="J109" s="459" t="s">
        <v>193</v>
      </c>
    </row>
    <row r="110" spans="1:15" ht="15.75" outlineLevel="1">
      <c r="C110" s="455"/>
      <c r="D110" s="598">
        <v>40939</v>
      </c>
      <c r="E110" s="599">
        <v>40940</v>
      </c>
      <c r="F110" s="598">
        <v>40514</v>
      </c>
      <c r="G110" s="600" t="s">
        <v>330</v>
      </c>
      <c r="H110" s="601" t="s">
        <v>142</v>
      </c>
      <c r="I110" s="601" t="s">
        <v>196</v>
      </c>
      <c r="J110" s="602" t="s">
        <v>193</v>
      </c>
      <c r="K110" s="567" t="s">
        <v>372</v>
      </c>
    </row>
    <row r="111" spans="1:15" outlineLevel="1">
      <c r="C111" s="444"/>
      <c r="D111" s="39"/>
      <c r="E111" s="39"/>
      <c r="F111" s="54"/>
      <c r="G111" s="41"/>
      <c r="H111" s="22"/>
      <c r="I111" s="23"/>
    </row>
    <row r="112" spans="1:15" outlineLevel="1">
      <c r="C112" s="450" t="s">
        <v>317</v>
      </c>
      <c r="D112" s="146">
        <v>40967</v>
      </c>
      <c r="E112" s="146">
        <v>40969</v>
      </c>
      <c r="F112" s="553">
        <v>39995</v>
      </c>
      <c r="G112" s="147" t="s">
        <v>172</v>
      </c>
      <c r="H112" s="157" t="s">
        <v>16</v>
      </c>
      <c r="I112" s="148" t="s">
        <v>196</v>
      </c>
      <c r="J112" s="149" t="s">
        <v>332</v>
      </c>
    </row>
    <row r="113" spans="3:11" ht="16.5" outlineLevel="1">
      <c r="C113" s="451"/>
      <c r="D113" s="150">
        <v>40999</v>
      </c>
      <c r="E113" s="150">
        <v>41000</v>
      </c>
      <c r="F113" s="54">
        <v>39995</v>
      </c>
      <c r="G113" s="571" t="s">
        <v>178</v>
      </c>
      <c r="H113" s="40" t="s">
        <v>16</v>
      </c>
      <c r="I113" s="23" t="s">
        <v>196</v>
      </c>
      <c r="J113" s="151" t="s">
        <v>332</v>
      </c>
    </row>
    <row r="114" spans="3:11" outlineLevel="1">
      <c r="C114" s="451"/>
      <c r="D114" s="362">
        <v>40967</v>
      </c>
      <c r="E114" s="362">
        <v>40969</v>
      </c>
      <c r="F114" s="568">
        <v>39995</v>
      </c>
      <c r="G114" s="364" t="s">
        <v>173</v>
      </c>
      <c r="H114" s="365" t="s">
        <v>174</v>
      </c>
      <c r="I114" s="365" t="s">
        <v>196</v>
      </c>
      <c r="J114" s="569" t="s">
        <v>332</v>
      </c>
      <c r="K114" s="567" t="s">
        <v>367</v>
      </c>
    </row>
    <row r="115" spans="3:11" outlineLevel="1">
      <c r="C115" s="455"/>
      <c r="D115" s="572">
        <v>40967</v>
      </c>
      <c r="E115" s="572">
        <v>40969</v>
      </c>
      <c r="F115" s="573">
        <v>39995</v>
      </c>
      <c r="G115" s="574" t="s">
        <v>318</v>
      </c>
      <c r="H115" s="575" t="s">
        <v>319</v>
      </c>
      <c r="I115" s="575" t="s">
        <v>196</v>
      </c>
      <c r="J115" s="576" t="s">
        <v>332</v>
      </c>
      <c r="K115" s="593" t="s">
        <v>373</v>
      </c>
    </row>
    <row r="116" spans="3:11" outlineLevel="1">
      <c r="C116" s="444"/>
      <c r="D116" s="39"/>
      <c r="E116" s="39"/>
      <c r="F116" s="555"/>
      <c r="H116"/>
    </row>
    <row r="117" spans="3:11" outlineLevel="1">
      <c r="C117" s="450" t="s">
        <v>320</v>
      </c>
      <c r="D117" s="146">
        <v>40999</v>
      </c>
      <c r="E117" s="146">
        <v>41000</v>
      </c>
      <c r="F117" s="553">
        <v>40057</v>
      </c>
      <c r="G117" s="156" t="s">
        <v>177</v>
      </c>
      <c r="H117" s="148" t="s">
        <v>161</v>
      </c>
      <c r="I117" s="148" t="s">
        <v>196</v>
      </c>
      <c r="J117" s="149" t="s">
        <v>332</v>
      </c>
    </row>
    <row r="118" spans="3:11" outlineLevel="1">
      <c r="C118" s="451"/>
      <c r="D118" s="362">
        <v>41029</v>
      </c>
      <c r="E118" s="362">
        <v>41030</v>
      </c>
      <c r="F118" s="568">
        <v>39909</v>
      </c>
      <c r="G118" s="364" t="s">
        <v>183</v>
      </c>
      <c r="H118" s="365" t="s">
        <v>16</v>
      </c>
      <c r="I118" s="365" t="s">
        <v>196</v>
      </c>
      <c r="J118" s="569" t="s">
        <v>332</v>
      </c>
      <c r="K118" s="567" t="s">
        <v>372</v>
      </c>
    </row>
    <row r="119" spans="3:11" outlineLevel="1">
      <c r="C119" s="456"/>
      <c r="D119" s="150">
        <v>40999</v>
      </c>
      <c r="E119" s="150">
        <v>41000</v>
      </c>
      <c r="F119" s="54">
        <v>39995</v>
      </c>
      <c r="G119" s="125" t="s">
        <v>180</v>
      </c>
      <c r="H119" s="23" t="s">
        <v>41</v>
      </c>
      <c r="I119" s="23" t="s">
        <v>196</v>
      </c>
      <c r="J119" s="151" t="s">
        <v>332</v>
      </c>
    </row>
    <row r="120" spans="3:11" outlineLevel="1">
      <c r="C120" s="457"/>
      <c r="D120" s="159">
        <v>40999</v>
      </c>
      <c r="E120" s="159">
        <v>41000</v>
      </c>
      <c r="F120" s="554">
        <v>40497</v>
      </c>
      <c r="G120" s="161" t="s">
        <v>321</v>
      </c>
      <c r="H120" s="578" t="s">
        <v>16</v>
      </c>
      <c r="I120" s="162" t="s">
        <v>196</v>
      </c>
      <c r="J120" s="163" t="s">
        <v>332</v>
      </c>
    </row>
    <row r="121" spans="3:11" outlineLevel="1">
      <c r="C121" s="446"/>
      <c r="D121" s="27"/>
      <c r="E121" s="27"/>
      <c r="F121" s="555"/>
      <c r="H121"/>
    </row>
    <row r="122" spans="3:11" outlineLevel="1">
      <c r="C122" s="450" t="s">
        <v>322</v>
      </c>
      <c r="D122" s="416">
        <v>41029</v>
      </c>
      <c r="E122" s="416">
        <v>41030</v>
      </c>
      <c r="F122" s="553">
        <v>40042</v>
      </c>
      <c r="G122" s="156" t="s">
        <v>182</v>
      </c>
      <c r="H122" s="148" t="s">
        <v>16</v>
      </c>
      <c r="I122" s="148" t="s">
        <v>196</v>
      </c>
      <c r="J122" s="149" t="s">
        <v>332</v>
      </c>
    </row>
    <row r="123" spans="3:11" ht="16.5" outlineLevel="1">
      <c r="C123" s="456"/>
      <c r="D123" s="150">
        <v>40967</v>
      </c>
      <c r="E123" s="150">
        <v>40969</v>
      </c>
      <c r="F123" s="54">
        <v>39995</v>
      </c>
      <c r="G123" s="571" t="s">
        <v>92</v>
      </c>
      <c r="H123" s="40" t="s">
        <v>16</v>
      </c>
      <c r="I123" s="23" t="s">
        <v>196</v>
      </c>
      <c r="J123" s="151" t="s">
        <v>332</v>
      </c>
    </row>
    <row r="124" spans="3:11" outlineLevel="1">
      <c r="C124" s="456"/>
      <c r="D124" s="577">
        <v>41029</v>
      </c>
      <c r="E124" s="577">
        <v>41030</v>
      </c>
      <c r="F124" s="54">
        <v>40057</v>
      </c>
      <c r="G124" s="125" t="s">
        <v>184</v>
      </c>
      <c r="H124" s="23" t="s">
        <v>185</v>
      </c>
      <c r="I124" s="23" t="s">
        <v>196</v>
      </c>
      <c r="J124" s="151" t="s">
        <v>332</v>
      </c>
    </row>
    <row r="125" spans="3:11" outlineLevel="1">
      <c r="C125" s="457"/>
      <c r="D125" s="579">
        <v>41029</v>
      </c>
      <c r="E125" s="579">
        <v>41030</v>
      </c>
      <c r="F125" s="580">
        <v>40483</v>
      </c>
      <c r="G125" s="161" t="s">
        <v>323</v>
      </c>
      <c r="H125" s="162" t="s">
        <v>296</v>
      </c>
      <c r="I125" s="162" t="s">
        <v>196</v>
      </c>
      <c r="J125" s="163" t="s">
        <v>332</v>
      </c>
    </row>
    <row r="126" spans="3:11" outlineLevel="1">
      <c r="C126" s="446"/>
      <c r="D126" s="27"/>
      <c r="E126" s="27"/>
      <c r="F126" s="555"/>
      <c r="H126"/>
    </row>
    <row r="127" spans="3:11" outlineLevel="1">
      <c r="C127" s="450" t="s">
        <v>324</v>
      </c>
      <c r="D127" s="603">
        <v>41060</v>
      </c>
      <c r="E127" s="603">
        <v>41061</v>
      </c>
      <c r="F127" s="603">
        <v>40497</v>
      </c>
      <c r="G127" s="604" t="s">
        <v>325</v>
      </c>
      <c r="H127" s="605" t="s">
        <v>16</v>
      </c>
      <c r="I127" s="605" t="s">
        <v>196</v>
      </c>
      <c r="J127" s="606" t="s">
        <v>332</v>
      </c>
    </row>
    <row r="128" spans="3:11" outlineLevel="1">
      <c r="C128" s="456"/>
      <c r="D128" s="607">
        <v>41060</v>
      </c>
      <c r="E128" s="607">
        <v>41061</v>
      </c>
      <c r="F128" s="607">
        <v>40497</v>
      </c>
      <c r="G128" s="608" t="s">
        <v>326</v>
      </c>
      <c r="H128" s="609" t="s">
        <v>16</v>
      </c>
      <c r="I128" s="609" t="s">
        <v>196</v>
      </c>
      <c r="J128" s="610" t="s">
        <v>332</v>
      </c>
    </row>
    <row r="129" spans="1:12" outlineLevel="1">
      <c r="A129" s="134"/>
      <c r="B129" s="134"/>
      <c r="C129" s="457"/>
      <c r="D129" s="579">
        <v>41060</v>
      </c>
      <c r="E129" s="579">
        <v>41061</v>
      </c>
      <c r="F129" s="580">
        <v>40330</v>
      </c>
      <c r="G129" s="161" t="s">
        <v>308</v>
      </c>
      <c r="H129" s="162" t="s">
        <v>274</v>
      </c>
      <c r="I129" s="162" t="s">
        <v>327</v>
      </c>
      <c r="J129" s="163" t="s">
        <v>332</v>
      </c>
    </row>
    <row r="130" spans="1:12" ht="15.75" thickBot="1">
      <c r="A130" s="134"/>
      <c r="B130" s="134"/>
      <c r="C130" s="290"/>
      <c r="D130" s="2"/>
      <c r="E130" s="2"/>
      <c r="F130" s="537"/>
    </row>
    <row r="131" spans="1:12" outlineLevel="1">
      <c r="A131" s="134"/>
      <c r="B131" s="134"/>
      <c r="C131" s="393"/>
      <c r="D131" s="394"/>
      <c r="E131" s="394"/>
      <c r="F131" s="556" t="s">
        <v>195</v>
      </c>
      <c r="G131" s="401" t="s">
        <v>6</v>
      </c>
      <c r="H131" s="402" t="s">
        <v>7</v>
      </c>
      <c r="I131" s="402" t="s">
        <v>8</v>
      </c>
      <c r="J131" s="403" t="s">
        <v>194</v>
      </c>
    </row>
    <row r="132" spans="1:12" outlineLevel="1">
      <c r="A132" s="134"/>
      <c r="B132" s="134"/>
      <c r="C132" s="404" t="s">
        <v>393</v>
      </c>
      <c r="D132" s="386"/>
      <c r="E132" s="387"/>
      <c r="F132" s="557">
        <v>40819</v>
      </c>
      <c r="G132" s="156" t="s">
        <v>376</v>
      </c>
      <c r="H132" s="148" t="s">
        <v>16</v>
      </c>
      <c r="I132" s="148" t="s">
        <v>327</v>
      </c>
      <c r="J132" s="613" t="s">
        <v>192</v>
      </c>
      <c r="K132" s="463"/>
      <c r="L132">
        <v>1</v>
      </c>
    </row>
    <row r="133" spans="1:12" outlineLevel="1">
      <c r="A133" s="134"/>
      <c r="B133" s="134"/>
      <c r="C133" s="395"/>
      <c r="D133" s="143"/>
      <c r="E133" s="143"/>
      <c r="F133" s="173">
        <v>40728</v>
      </c>
      <c r="G133" s="125" t="s">
        <v>377</v>
      </c>
      <c r="H133" s="23" t="s">
        <v>16</v>
      </c>
      <c r="I133" s="23" t="s">
        <v>327</v>
      </c>
      <c r="J133" s="614" t="s">
        <v>192</v>
      </c>
      <c r="K133" s="463"/>
      <c r="L133">
        <v>2</v>
      </c>
    </row>
    <row r="134" spans="1:12" outlineLevel="1">
      <c r="A134" s="134"/>
      <c r="B134" s="134"/>
      <c r="C134" s="395"/>
      <c r="D134" s="143"/>
      <c r="E134" s="143"/>
      <c r="F134" s="173">
        <v>40575</v>
      </c>
      <c r="G134" s="125" t="s">
        <v>378</v>
      </c>
      <c r="H134" s="23" t="s">
        <v>16</v>
      </c>
      <c r="I134" s="23" t="s">
        <v>327</v>
      </c>
      <c r="J134" s="614" t="s">
        <v>192</v>
      </c>
      <c r="K134" s="618" t="s">
        <v>394</v>
      </c>
      <c r="L134">
        <v>3</v>
      </c>
    </row>
    <row r="135" spans="1:12" outlineLevel="1">
      <c r="C135" s="396"/>
      <c r="D135" s="126"/>
      <c r="E135" s="126"/>
      <c r="F135" s="173">
        <v>40791</v>
      </c>
      <c r="G135" s="125" t="s">
        <v>379</v>
      </c>
      <c r="H135" s="23" t="s">
        <v>16</v>
      </c>
      <c r="I135" s="23" t="s">
        <v>327</v>
      </c>
      <c r="J135" s="614" t="s">
        <v>192</v>
      </c>
      <c r="K135" s="618" t="s">
        <v>394</v>
      </c>
      <c r="L135">
        <v>4</v>
      </c>
    </row>
    <row r="136" spans="1:12" outlineLevel="1">
      <c r="C136" s="397"/>
      <c r="D136" s="200"/>
      <c r="E136" s="201"/>
      <c r="F136" s="173">
        <v>40575</v>
      </c>
      <c r="G136" s="125" t="s">
        <v>380</v>
      </c>
      <c r="H136" s="23" t="s">
        <v>16</v>
      </c>
      <c r="I136" s="23" t="s">
        <v>327</v>
      </c>
      <c r="J136" s="614" t="s">
        <v>192</v>
      </c>
      <c r="K136" s="463"/>
      <c r="L136">
        <v>5</v>
      </c>
    </row>
    <row r="137" spans="1:12" outlineLevel="1">
      <c r="C137" s="398"/>
      <c r="D137" s="200"/>
      <c r="E137" s="201"/>
      <c r="F137" s="173">
        <v>40819</v>
      </c>
      <c r="G137" s="125" t="s">
        <v>381</v>
      </c>
      <c r="H137" s="23" t="s">
        <v>16</v>
      </c>
      <c r="I137" s="23" t="s">
        <v>327</v>
      </c>
      <c r="J137" s="614" t="s">
        <v>192</v>
      </c>
      <c r="K137" s="463"/>
      <c r="L137">
        <v>6</v>
      </c>
    </row>
    <row r="138" spans="1:12" outlineLevel="1">
      <c r="C138" s="398"/>
      <c r="D138" s="200"/>
      <c r="E138" s="201"/>
      <c r="F138" s="173">
        <v>40728</v>
      </c>
      <c r="G138" s="125" t="s">
        <v>382</v>
      </c>
      <c r="H138" s="23" t="s">
        <v>16</v>
      </c>
      <c r="I138" s="23" t="s">
        <v>327</v>
      </c>
      <c r="J138" s="614" t="s">
        <v>192</v>
      </c>
      <c r="K138" s="463"/>
      <c r="L138">
        <v>7</v>
      </c>
    </row>
    <row r="139" spans="1:12" outlineLevel="1">
      <c r="C139" s="398"/>
      <c r="D139" s="200"/>
      <c r="E139" s="201"/>
      <c r="F139" s="173">
        <v>40819</v>
      </c>
      <c r="G139" s="125" t="s">
        <v>383</v>
      </c>
      <c r="H139" s="23" t="s">
        <v>16</v>
      </c>
      <c r="I139" s="23" t="s">
        <v>327</v>
      </c>
      <c r="J139" s="614" t="s">
        <v>192</v>
      </c>
      <c r="K139" s="463"/>
      <c r="L139">
        <v>8</v>
      </c>
    </row>
    <row r="140" spans="1:12" outlineLevel="1">
      <c r="C140" s="398"/>
      <c r="D140" s="200"/>
      <c r="E140" s="201"/>
      <c r="F140" s="173">
        <v>40728</v>
      </c>
      <c r="G140" s="125" t="s">
        <v>384</v>
      </c>
      <c r="H140" s="23" t="s">
        <v>16</v>
      </c>
      <c r="I140" s="23" t="s">
        <v>327</v>
      </c>
      <c r="J140" s="614" t="s">
        <v>192</v>
      </c>
      <c r="K140" s="463"/>
      <c r="L140">
        <v>9</v>
      </c>
    </row>
    <row r="141" spans="1:12" outlineLevel="1">
      <c r="C141" s="398"/>
      <c r="D141" s="200"/>
      <c r="E141" s="201"/>
      <c r="F141" s="173">
        <v>40665</v>
      </c>
      <c r="G141" s="125" t="s">
        <v>385</v>
      </c>
      <c r="H141" s="23" t="s">
        <v>16</v>
      </c>
      <c r="I141" s="23" t="s">
        <v>327</v>
      </c>
      <c r="J141" s="614" t="s">
        <v>192</v>
      </c>
      <c r="K141" s="463"/>
      <c r="L141">
        <v>10</v>
      </c>
    </row>
    <row r="142" spans="1:12" outlineLevel="1">
      <c r="C142" s="398"/>
      <c r="D142" s="200"/>
      <c r="E142" s="201"/>
      <c r="F142" s="173">
        <v>40854</v>
      </c>
      <c r="G142" s="125" t="s">
        <v>386</v>
      </c>
      <c r="H142" s="23" t="s">
        <v>16</v>
      </c>
      <c r="I142" s="23" t="s">
        <v>327</v>
      </c>
      <c r="J142" s="614" t="s">
        <v>192</v>
      </c>
      <c r="K142" s="463"/>
      <c r="L142">
        <v>11</v>
      </c>
    </row>
    <row r="143" spans="1:12" outlineLevel="1">
      <c r="C143" s="398"/>
      <c r="D143" s="200"/>
      <c r="E143" s="201"/>
      <c r="F143" s="173">
        <v>40756</v>
      </c>
      <c r="G143" s="125" t="s">
        <v>387</v>
      </c>
      <c r="H143" s="23" t="s">
        <v>16</v>
      </c>
      <c r="I143" s="23" t="s">
        <v>327</v>
      </c>
      <c r="J143" s="614" t="s">
        <v>192</v>
      </c>
      <c r="K143" s="618" t="s">
        <v>394</v>
      </c>
      <c r="L143">
        <v>12</v>
      </c>
    </row>
    <row r="144" spans="1:12" outlineLevel="1">
      <c r="C144" s="398"/>
      <c r="D144" s="200"/>
      <c r="E144" s="201"/>
      <c r="F144" s="173">
        <v>40756</v>
      </c>
      <c r="G144" s="125" t="s">
        <v>388</v>
      </c>
      <c r="H144" s="23" t="s">
        <v>389</v>
      </c>
      <c r="I144" s="23" t="s">
        <v>327</v>
      </c>
      <c r="J144" s="614" t="s">
        <v>192</v>
      </c>
      <c r="K144" s="463"/>
      <c r="L144">
        <v>13</v>
      </c>
    </row>
    <row r="145" spans="3:12" outlineLevel="1">
      <c r="C145" s="398"/>
      <c r="D145" s="200"/>
      <c r="E145" s="201"/>
      <c r="F145" s="173">
        <v>40603</v>
      </c>
      <c r="G145" s="125" t="s">
        <v>390</v>
      </c>
      <c r="H145" s="23" t="s">
        <v>391</v>
      </c>
      <c r="I145" s="23" t="s">
        <v>327</v>
      </c>
      <c r="J145" s="614" t="s">
        <v>193</v>
      </c>
      <c r="K145" s="463"/>
      <c r="L145">
        <v>14</v>
      </c>
    </row>
    <row r="146" spans="3:12" outlineLevel="1">
      <c r="C146" s="398"/>
      <c r="D146" s="200"/>
      <c r="E146" s="201"/>
      <c r="F146" s="173">
        <v>40577</v>
      </c>
      <c r="G146" s="125" t="s">
        <v>392</v>
      </c>
      <c r="H146" s="23" t="s">
        <v>276</v>
      </c>
      <c r="I146" s="23" t="s">
        <v>327</v>
      </c>
      <c r="J146" s="614" t="s">
        <v>193</v>
      </c>
      <c r="K146" s="463"/>
      <c r="L146">
        <v>15</v>
      </c>
    </row>
    <row r="147" spans="3:12" ht="15.75" outlineLevel="1" thickBot="1">
      <c r="C147" s="399"/>
      <c r="D147" s="400"/>
      <c r="E147" s="400"/>
      <c r="F147" s="558"/>
      <c r="G147" s="615"/>
      <c r="H147" s="616"/>
      <c r="I147" s="616"/>
      <c r="J147" s="617"/>
      <c r="K147" s="463"/>
    </row>
    <row r="148" spans="3:12" outlineLevel="1">
      <c r="F148" s="173"/>
      <c r="G148" s="51"/>
      <c r="H148" s="272"/>
      <c r="I148" s="272"/>
      <c r="J148" s="51"/>
    </row>
    <row r="149" spans="3:12">
      <c r="G149" s="51"/>
    </row>
    <row r="150" spans="3:12">
      <c r="G150" s="51"/>
    </row>
  </sheetData>
  <mergeCells count="4">
    <mergeCell ref="D4:F4"/>
    <mergeCell ref="A6:B6"/>
    <mergeCell ref="A42:B42"/>
    <mergeCell ref="A97:B97"/>
  </mergeCells>
  <phoneticPr fontId="0" type="noConversion"/>
  <printOptions horizontalCentered="1"/>
  <pageMargins left="0.75" right="0.75" top="0.39370078740157483" bottom="0.39370078740157483" header="0" footer="0"/>
  <pageSetup scale="46" fitToHeight="5" orientation="portrait" horizontalDpi="120" verticalDpi="14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9"/>
  <sheetViews>
    <sheetView workbookViewId="0">
      <pane ySplit="5" topLeftCell="A123" activePane="bottomLeft" state="frozen"/>
      <selection activeCell="K28" sqref="K28"/>
      <selection pane="bottomLeft" activeCell="K106" sqref="K106"/>
    </sheetView>
  </sheetViews>
  <sheetFormatPr baseColWidth="10" defaultRowHeight="15" outlineLevelRow="1"/>
  <cols>
    <col min="1" max="2" width="5.7109375" customWidth="1"/>
    <col min="3" max="3" width="15.7109375" style="314" customWidth="1"/>
    <col min="4" max="5" width="11.5703125" style="3" bestFit="1" customWidth="1"/>
    <col min="6" max="6" width="15.28515625" style="559" bestFit="1" customWidth="1"/>
    <col min="7" max="7" width="23.5703125" bestFit="1" customWidth="1"/>
    <col min="8" max="8" width="17.5703125" style="3" bestFit="1" customWidth="1"/>
    <col min="9" max="9" width="11.42578125" style="3"/>
    <col min="11" max="11" width="25" bestFit="1" customWidth="1"/>
    <col min="13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537"/>
      <c r="G2" s="6"/>
    </row>
    <row r="3" spans="1:15" ht="15.75" thickBot="1">
      <c r="C3" s="290"/>
      <c r="D3" s="2"/>
      <c r="E3" s="2"/>
      <c r="F3" s="537"/>
    </row>
    <row r="4" spans="1:15">
      <c r="C4" s="291"/>
      <c r="D4" s="1125" t="s">
        <v>1</v>
      </c>
      <c r="E4" s="1126"/>
      <c r="F4" s="1127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195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24">
        <v>2010</v>
      </c>
      <c r="B6" s="1124"/>
      <c r="C6" s="423"/>
      <c r="D6" s="424"/>
      <c r="E6" s="424"/>
      <c r="F6" s="539"/>
      <c r="H6" s="424"/>
      <c r="I6" s="424"/>
      <c r="M6" s="485"/>
      <c r="N6" s="485"/>
      <c r="O6" s="485"/>
    </row>
    <row r="7" spans="1:15" hidden="1" outlineLevel="1">
      <c r="C7" s="384" t="s">
        <v>139</v>
      </c>
      <c r="D7" s="405">
        <v>40209</v>
      </c>
      <c r="E7" s="405">
        <v>40210</v>
      </c>
      <c r="F7" s="540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idden="1" outlineLevel="1">
      <c r="C8" s="294"/>
      <c r="D8" s="188">
        <v>40209</v>
      </c>
      <c r="E8" s="188">
        <v>40210</v>
      </c>
      <c r="F8" s="541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/>
    </row>
    <row r="9" spans="1:15" hidden="1" outlineLevel="1">
      <c r="C9" s="295"/>
      <c r="D9" s="135"/>
      <c r="E9" s="135"/>
      <c r="F9" s="542"/>
      <c r="G9" s="137"/>
      <c r="H9" s="138"/>
      <c r="I9" s="181"/>
      <c r="J9" s="182"/>
    </row>
    <row r="10" spans="1:15" hidden="1" outlineLevel="1">
      <c r="C10" s="301" t="s">
        <v>140</v>
      </c>
      <c r="D10" s="366"/>
      <c r="E10" s="366"/>
      <c r="F10" s="543"/>
      <c r="G10" s="368"/>
      <c r="H10" s="369"/>
      <c r="I10" s="369"/>
      <c r="J10" s="370"/>
    </row>
    <row r="11" spans="1:15" hidden="1" outlineLevel="1">
      <c r="C11" s="297"/>
      <c r="D11" s="135"/>
      <c r="E11" s="135"/>
      <c r="F11" s="537"/>
      <c r="G11" s="137"/>
      <c r="H11" s="138"/>
      <c r="I11" s="139"/>
      <c r="J11" s="134"/>
    </row>
    <row r="12" spans="1:15" hidden="1" outlineLevel="1">
      <c r="C12" s="301" t="s">
        <v>141</v>
      </c>
      <c r="D12" s="388">
        <v>40329</v>
      </c>
      <c r="E12" s="388">
        <v>40330</v>
      </c>
      <c r="F12" s="544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175"/>
    </row>
    <row r="13" spans="1:15" hidden="1" outlineLevel="1">
      <c r="C13" s="298"/>
      <c r="D13" s="135"/>
      <c r="E13" s="135"/>
      <c r="F13" s="537"/>
      <c r="G13" s="135"/>
      <c r="H13" s="138"/>
      <c r="I13" s="139"/>
      <c r="J13" s="134"/>
    </row>
    <row r="14" spans="1:15" hidden="1" outlineLevel="1">
      <c r="C14" s="293" t="s">
        <v>143</v>
      </c>
      <c r="D14" s="316">
        <v>40298</v>
      </c>
      <c r="E14" s="316">
        <v>40299</v>
      </c>
      <c r="F14" s="545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idden="1" outlineLevel="1">
      <c r="C15" s="294"/>
      <c r="D15" s="188">
        <v>40237</v>
      </c>
      <c r="E15" s="188">
        <v>40238</v>
      </c>
      <c r="F15" s="541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194"/>
    </row>
    <row r="16" spans="1:15" hidden="1" outlineLevel="1">
      <c r="C16" s="298"/>
      <c r="D16" s="136"/>
      <c r="E16" s="136"/>
      <c r="F16" s="537"/>
      <c r="G16" s="136"/>
      <c r="H16" s="138"/>
      <c r="I16" s="139"/>
      <c r="J16" s="134"/>
    </row>
    <row r="17" spans="1:13" hidden="1" outlineLevel="1">
      <c r="C17" s="301" t="s">
        <v>144</v>
      </c>
      <c r="D17" s="388">
        <v>40390</v>
      </c>
      <c r="E17" s="388">
        <v>40391</v>
      </c>
      <c r="F17" s="544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idden="1" outlineLevel="1">
      <c r="C18" s="300"/>
      <c r="D18" s="17"/>
      <c r="E18" s="17"/>
      <c r="F18" s="546"/>
      <c r="G18" s="18"/>
      <c r="H18" s="18"/>
      <c r="I18" s="18"/>
    </row>
    <row r="19" spans="1:13" hidden="1" outlineLevel="1">
      <c r="C19" s="301" t="s">
        <v>213</v>
      </c>
      <c r="D19" s="208">
        <v>40359</v>
      </c>
      <c r="E19" s="208">
        <v>40360</v>
      </c>
      <c r="F19" s="544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193"/>
    </row>
    <row r="20" spans="1:13" hidden="1" outlineLevel="1">
      <c r="C20" s="300"/>
      <c r="D20" s="17"/>
      <c r="E20" s="17"/>
      <c r="F20" s="546"/>
      <c r="G20" s="18"/>
      <c r="H20" s="18"/>
      <c r="I20" s="18"/>
    </row>
    <row r="21" spans="1:13" hidden="1" outlineLevel="1">
      <c r="C21" s="315" t="s">
        <v>145</v>
      </c>
      <c r="D21" s="316">
        <v>40390</v>
      </c>
      <c r="E21" s="316">
        <v>40391</v>
      </c>
      <c r="F21" s="545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idden="1" outlineLevel="1">
      <c r="C22" s="321"/>
      <c r="D22" s="195">
        <v>40390</v>
      </c>
      <c r="E22" s="195">
        <v>40391</v>
      </c>
      <c r="F22" s="540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idden="1" outlineLevel="1">
      <c r="C23" s="321"/>
      <c r="D23" s="195">
        <v>40390</v>
      </c>
      <c r="E23" s="195">
        <v>40360</v>
      </c>
      <c r="F23" s="540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194"/>
    </row>
    <row r="24" spans="1:13" hidden="1" outlineLevel="1">
      <c r="C24" s="322"/>
      <c r="D24" s="323">
        <v>40390</v>
      </c>
      <c r="E24" s="323">
        <v>40391</v>
      </c>
      <c r="F24" s="541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202"/>
      <c r="L24" s="24"/>
      <c r="M24" s="486"/>
    </row>
    <row r="25" spans="1:13" hidden="1" outlineLevel="1">
      <c r="C25" s="305"/>
      <c r="D25" s="39"/>
      <c r="E25" s="39"/>
      <c r="F25" s="173"/>
      <c r="G25" s="21"/>
      <c r="H25" s="26"/>
      <c r="I25" s="23"/>
    </row>
    <row r="26" spans="1:13" hidden="1" outlineLevel="1">
      <c r="C26" s="315" t="s">
        <v>146</v>
      </c>
      <c r="D26" s="316">
        <v>40421</v>
      </c>
      <c r="E26" s="316">
        <v>40452</v>
      </c>
      <c r="F26" s="545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175"/>
    </row>
    <row r="27" spans="1:13" hidden="1" outlineLevel="1">
      <c r="C27" s="321"/>
      <c r="D27" s="195">
        <v>40421</v>
      </c>
      <c r="E27" s="195">
        <v>40422</v>
      </c>
      <c r="F27" s="540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idden="1" outlineLevel="1">
      <c r="C28" s="321"/>
      <c r="D28" s="195">
        <v>40421</v>
      </c>
      <c r="E28" s="195">
        <v>40422</v>
      </c>
      <c r="F28" s="540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194"/>
    </row>
    <row r="29" spans="1:13" hidden="1" outlineLevel="1">
      <c r="A29" s="134"/>
      <c r="B29" s="134"/>
      <c r="C29" s="321"/>
      <c r="D29" s="195">
        <v>40663</v>
      </c>
      <c r="E29" s="195">
        <v>40664</v>
      </c>
      <c r="F29" s="547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idden="1" outlineLevel="1">
      <c r="C30" s="294"/>
      <c r="D30" s="188">
        <v>40421</v>
      </c>
      <c r="E30" s="188">
        <v>40422</v>
      </c>
      <c r="F30" s="541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202"/>
    </row>
    <row r="31" spans="1:13" hidden="1" outlineLevel="1">
      <c r="C31" s="305"/>
      <c r="D31" s="39"/>
      <c r="E31" s="39"/>
      <c r="F31" s="173"/>
      <c r="G31" s="21"/>
      <c r="H31" s="22"/>
      <c r="I31" s="23"/>
    </row>
    <row r="32" spans="1:13" hidden="1" outlineLevel="1">
      <c r="C32" s="315" t="s">
        <v>147</v>
      </c>
      <c r="D32" s="316">
        <v>40451</v>
      </c>
      <c r="E32" s="316">
        <v>40452</v>
      </c>
      <c r="F32" s="545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idden="1" outlineLevel="1">
      <c r="C33" s="321"/>
      <c r="D33" s="195">
        <v>40451</v>
      </c>
      <c r="E33" s="195">
        <v>40452</v>
      </c>
      <c r="F33" s="540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194"/>
    </row>
    <row r="34" spans="1:15" hidden="1" outlineLevel="1">
      <c r="C34" s="321"/>
      <c r="D34" s="195">
        <v>40451</v>
      </c>
      <c r="E34" s="195">
        <v>40452</v>
      </c>
      <c r="F34" s="540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idden="1" outlineLevel="1">
      <c r="C35" s="321"/>
      <c r="D35" s="195">
        <v>40451</v>
      </c>
      <c r="E35" s="195">
        <v>40452</v>
      </c>
      <c r="F35" s="540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idden="1" outlineLevel="1">
      <c r="C36" s="294"/>
      <c r="D36" s="188">
        <v>40451</v>
      </c>
      <c r="E36" s="188">
        <v>40452</v>
      </c>
      <c r="F36" s="541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194"/>
    </row>
    <row r="37" spans="1:15" hidden="1" outlineLevel="1">
      <c r="C37" s="305"/>
      <c r="D37" s="39"/>
      <c r="E37" s="39"/>
      <c r="F37" s="537"/>
    </row>
    <row r="38" spans="1:15" hidden="1" outlineLevel="1">
      <c r="C38" s="315" t="s">
        <v>150</v>
      </c>
      <c r="D38" s="316">
        <v>40482</v>
      </c>
      <c r="E38" s="316">
        <v>40483</v>
      </c>
      <c r="F38" s="545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idden="1" outlineLevel="1">
      <c r="C39" s="321"/>
      <c r="D39" s="195">
        <v>40482</v>
      </c>
      <c r="E39" s="195">
        <v>40483</v>
      </c>
      <c r="F39" s="540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idden="1" outlineLevel="1">
      <c r="C40" s="321"/>
      <c r="D40" s="195">
        <v>40482</v>
      </c>
      <c r="E40" s="195">
        <v>40483</v>
      </c>
      <c r="F40" s="540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idden="1" outlineLevel="1">
      <c r="C41" s="322"/>
      <c r="D41" s="323">
        <v>40482</v>
      </c>
      <c r="E41" s="323">
        <v>40483</v>
      </c>
      <c r="F41" s="541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5" customFormat="1" ht="15.75" collapsed="1" thickBot="1">
      <c r="C42" s="426"/>
      <c r="D42" s="150"/>
      <c r="E42" s="150"/>
      <c r="F42" s="548"/>
      <c r="G42" s="31"/>
      <c r="H42" s="40"/>
      <c r="I42" s="40"/>
      <c r="J42" s="427"/>
      <c r="M42" s="487"/>
      <c r="N42" s="487"/>
      <c r="O42" s="487"/>
    </row>
    <row r="43" spans="1:15" s="422" customFormat="1" ht="16.5" thickBot="1">
      <c r="A43" s="1124">
        <v>2011</v>
      </c>
      <c r="B43" s="1124"/>
      <c r="C43" s="428"/>
      <c r="D43" s="429"/>
      <c r="E43" s="429"/>
      <c r="F43" s="549"/>
      <c r="H43" s="424"/>
      <c r="I43" s="424"/>
      <c r="M43" s="485"/>
      <c r="N43" s="485"/>
      <c r="O43" s="485"/>
    </row>
    <row r="44" spans="1:15" outlineLevel="1">
      <c r="C44" s="452" t="s">
        <v>151</v>
      </c>
      <c r="D44" s="195">
        <v>40543</v>
      </c>
      <c r="E44" s="195">
        <v>40544</v>
      </c>
      <c r="F44" s="540">
        <v>39995</v>
      </c>
      <c r="G44" s="197" t="s">
        <v>70</v>
      </c>
      <c r="H44" s="198" t="s">
        <v>16</v>
      </c>
      <c r="I44" s="198" t="s">
        <v>105</v>
      </c>
      <c r="J44" s="199" t="s">
        <v>192</v>
      </c>
    </row>
    <row r="45" spans="1:15" outlineLevel="1">
      <c r="C45" s="452"/>
      <c r="D45" s="195">
        <v>40543</v>
      </c>
      <c r="E45" s="195">
        <v>40544</v>
      </c>
      <c r="F45" s="540">
        <v>39995</v>
      </c>
      <c r="G45" s="197" t="s">
        <v>164</v>
      </c>
      <c r="H45" s="198" t="s">
        <v>165</v>
      </c>
      <c r="I45" s="198" t="s">
        <v>105</v>
      </c>
      <c r="J45" s="199" t="s">
        <v>192</v>
      </c>
    </row>
    <row r="46" spans="1:15" outlineLevel="1">
      <c r="C46" s="452"/>
      <c r="D46" s="405">
        <v>40543</v>
      </c>
      <c r="E46" s="405">
        <v>40544</v>
      </c>
      <c r="F46" s="540">
        <v>38365</v>
      </c>
      <c r="G46" s="406" t="s">
        <v>305</v>
      </c>
      <c r="H46" s="407" t="s">
        <v>278</v>
      </c>
      <c r="I46" s="407" t="s">
        <v>196</v>
      </c>
      <c r="J46" s="408" t="s">
        <v>193</v>
      </c>
      <c r="K46" s="134"/>
    </row>
    <row r="47" spans="1:15" outlineLevel="1">
      <c r="C47" s="453"/>
      <c r="D47" s="188">
        <v>40543</v>
      </c>
      <c r="E47" s="188">
        <v>40544</v>
      </c>
      <c r="F47" s="541">
        <v>25464</v>
      </c>
      <c r="G47" s="190" t="s">
        <v>73</v>
      </c>
      <c r="H47" s="191" t="s">
        <v>74</v>
      </c>
      <c r="I47" s="191" t="s">
        <v>105</v>
      </c>
      <c r="J47" s="192" t="s">
        <v>193</v>
      </c>
    </row>
    <row r="48" spans="1:15" outlineLevel="1">
      <c r="C48" s="454"/>
      <c r="D48" s="39"/>
      <c r="E48" s="39"/>
      <c r="F48" s="173"/>
      <c r="G48" s="41"/>
      <c r="H48" s="22"/>
      <c r="I48" s="23"/>
    </row>
    <row r="49" spans="3:11" outlineLevel="1">
      <c r="C49" s="471" t="s">
        <v>167</v>
      </c>
      <c r="D49" s="316">
        <v>40574</v>
      </c>
      <c r="E49" s="316">
        <v>40575</v>
      </c>
      <c r="F49" s="550">
        <v>39995</v>
      </c>
      <c r="G49" s="383" t="s">
        <v>82</v>
      </c>
      <c r="H49" s="319" t="s">
        <v>16</v>
      </c>
      <c r="I49" s="319" t="s">
        <v>105</v>
      </c>
      <c r="J49" s="320" t="s">
        <v>192</v>
      </c>
    </row>
    <row r="50" spans="3:11" outlineLevel="1">
      <c r="C50" s="472"/>
      <c r="D50" s="195">
        <v>40574</v>
      </c>
      <c r="E50" s="195">
        <v>40575</v>
      </c>
      <c r="F50" s="551">
        <v>40162</v>
      </c>
      <c r="G50" s="197" t="s">
        <v>306</v>
      </c>
      <c r="H50" s="198" t="s">
        <v>16</v>
      </c>
      <c r="I50" s="198" t="s">
        <v>105</v>
      </c>
      <c r="J50" s="199" t="s">
        <v>192</v>
      </c>
    </row>
    <row r="51" spans="3:11" outlineLevel="1">
      <c r="C51" s="473"/>
      <c r="D51" s="323">
        <v>40574</v>
      </c>
      <c r="E51" s="323">
        <v>40575</v>
      </c>
      <c r="F51" s="552">
        <v>39995</v>
      </c>
      <c r="G51" s="325" t="s">
        <v>170</v>
      </c>
      <c r="H51" s="326" t="s">
        <v>161</v>
      </c>
      <c r="I51" s="326" t="s">
        <v>105</v>
      </c>
      <c r="J51" s="327" t="s">
        <v>192</v>
      </c>
    </row>
    <row r="52" spans="3:11" outlineLevel="1">
      <c r="C52" s="454"/>
      <c r="D52" s="39"/>
      <c r="E52" s="39"/>
      <c r="F52" s="173"/>
      <c r="G52" s="41"/>
      <c r="H52" s="22"/>
      <c r="I52" s="23"/>
    </row>
    <row r="53" spans="3:11" outlineLevel="1">
      <c r="C53" s="471" t="s">
        <v>171</v>
      </c>
      <c r="D53" s="316">
        <v>40602</v>
      </c>
      <c r="E53" s="316">
        <v>40603</v>
      </c>
      <c r="F53" s="550">
        <v>39995</v>
      </c>
      <c r="G53" s="383" t="s">
        <v>172</v>
      </c>
      <c r="H53" s="319" t="s">
        <v>16</v>
      </c>
      <c r="I53" s="319" t="s">
        <v>105</v>
      </c>
      <c r="J53" s="320" t="s">
        <v>192</v>
      </c>
    </row>
    <row r="54" spans="3:11" ht="16.5" outlineLevel="1">
      <c r="C54" s="472"/>
      <c r="D54" s="195">
        <v>40602</v>
      </c>
      <c r="E54" s="195">
        <v>40603</v>
      </c>
      <c r="F54" s="551">
        <v>39995</v>
      </c>
      <c r="G54" s="491" t="s">
        <v>178</v>
      </c>
      <c r="H54" s="198" t="s">
        <v>16</v>
      </c>
      <c r="I54" s="198" t="s">
        <v>105</v>
      </c>
      <c r="J54" s="199" t="s">
        <v>192</v>
      </c>
    </row>
    <row r="55" spans="3:11" outlineLevel="1">
      <c r="C55" s="472"/>
      <c r="D55" s="195">
        <v>40602</v>
      </c>
      <c r="E55" s="195">
        <v>40603</v>
      </c>
      <c r="F55" s="551">
        <v>39995</v>
      </c>
      <c r="G55" s="197" t="s">
        <v>173</v>
      </c>
      <c r="H55" s="198" t="s">
        <v>174</v>
      </c>
      <c r="I55" s="198" t="s">
        <v>105</v>
      </c>
      <c r="J55" s="199" t="s">
        <v>192</v>
      </c>
    </row>
    <row r="56" spans="3:11" outlineLevel="1">
      <c r="C56" s="472"/>
      <c r="D56" s="195">
        <v>40602</v>
      </c>
      <c r="E56" s="195">
        <v>40603</v>
      </c>
      <c r="F56" s="551">
        <v>39995</v>
      </c>
      <c r="G56" s="197" t="s">
        <v>175</v>
      </c>
      <c r="H56" s="198" t="s">
        <v>41</v>
      </c>
      <c r="I56" s="198" t="s">
        <v>105</v>
      </c>
      <c r="J56" s="199" t="s">
        <v>192</v>
      </c>
    </row>
    <row r="57" spans="3:11" outlineLevel="1">
      <c r="C57" s="492"/>
      <c r="D57" s="188">
        <v>40602</v>
      </c>
      <c r="E57" s="188">
        <v>40603</v>
      </c>
      <c r="F57" s="552">
        <v>39163</v>
      </c>
      <c r="G57" s="190" t="s">
        <v>31</v>
      </c>
      <c r="H57" s="191" t="s">
        <v>32</v>
      </c>
      <c r="I57" s="191" t="s">
        <v>196</v>
      </c>
      <c r="J57" s="493" t="s">
        <v>193</v>
      </c>
    </row>
    <row r="58" spans="3:11" outlineLevel="1">
      <c r="C58" s="454"/>
      <c r="D58" s="39"/>
      <c r="E58" s="39"/>
      <c r="F58" s="173"/>
      <c r="G58" s="41"/>
      <c r="H58" s="22"/>
      <c r="I58" s="23"/>
    </row>
    <row r="59" spans="3:11" outlineLevel="1">
      <c r="C59" s="471" t="s">
        <v>176</v>
      </c>
      <c r="D59" s="316">
        <v>40633</v>
      </c>
      <c r="E59" s="316">
        <v>40634</v>
      </c>
      <c r="F59" s="550">
        <v>40057</v>
      </c>
      <c r="G59" s="383" t="s">
        <v>177</v>
      </c>
      <c r="H59" s="319" t="s">
        <v>161</v>
      </c>
      <c r="I59" s="319" t="s">
        <v>105</v>
      </c>
      <c r="J59" s="320" t="s">
        <v>192</v>
      </c>
    </row>
    <row r="60" spans="3:11" outlineLevel="1">
      <c r="C60" s="496"/>
      <c r="D60" s="195">
        <v>40633</v>
      </c>
      <c r="E60" s="195">
        <v>40634</v>
      </c>
      <c r="F60" s="551">
        <v>39995</v>
      </c>
      <c r="G60" s="197" t="s">
        <v>180</v>
      </c>
      <c r="H60" s="198" t="s">
        <v>41</v>
      </c>
      <c r="I60" s="198" t="s">
        <v>105</v>
      </c>
      <c r="J60" s="199" t="s">
        <v>192</v>
      </c>
    </row>
    <row r="61" spans="3:11" ht="16.5" outlineLevel="1">
      <c r="C61" s="496"/>
      <c r="D61" s="195">
        <v>40633</v>
      </c>
      <c r="E61" s="195">
        <v>40634</v>
      </c>
      <c r="F61" s="551">
        <v>39909</v>
      </c>
      <c r="G61" s="535" t="s">
        <v>183</v>
      </c>
      <c r="H61" s="198" t="s">
        <v>16</v>
      </c>
      <c r="I61" s="536" t="s">
        <v>196</v>
      </c>
      <c r="J61" s="199" t="s">
        <v>332</v>
      </c>
      <c r="K61" t="s">
        <v>360</v>
      </c>
    </row>
    <row r="62" spans="3:11" outlineLevel="1">
      <c r="C62" s="492"/>
      <c r="D62" s="188">
        <v>40633</v>
      </c>
      <c r="E62" s="188">
        <v>40634</v>
      </c>
      <c r="F62" s="552">
        <v>40241</v>
      </c>
      <c r="G62" s="190" t="s">
        <v>43</v>
      </c>
      <c r="H62" s="191" t="s">
        <v>142</v>
      </c>
      <c r="I62" s="191" t="s">
        <v>196</v>
      </c>
      <c r="J62" s="493" t="s">
        <v>193</v>
      </c>
    </row>
    <row r="63" spans="3:11" outlineLevel="1">
      <c r="D63" s="39"/>
      <c r="E63" s="39"/>
      <c r="F63" s="173"/>
      <c r="G63" s="41"/>
      <c r="H63" s="22"/>
      <c r="I63" s="23"/>
    </row>
    <row r="64" spans="3:11" ht="16.5" outlineLevel="1">
      <c r="C64" s="471" t="s">
        <v>181</v>
      </c>
      <c r="D64" s="316">
        <v>40663</v>
      </c>
      <c r="E64" s="316">
        <v>40664</v>
      </c>
      <c r="F64" s="550">
        <v>39995</v>
      </c>
      <c r="G64" s="560" t="s">
        <v>92</v>
      </c>
      <c r="H64" s="319" t="s">
        <v>16</v>
      </c>
      <c r="I64" s="319" t="s">
        <v>105</v>
      </c>
      <c r="J64" s="320" t="s">
        <v>192</v>
      </c>
      <c r="K64" t="s">
        <v>362</v>
      </c>
    </row>
    <row r="65" spans="2:11" outlineLevel="1">
      <c r="C65" s="472"/>
      <c r="D65" s="195">
        <v>40663</v>
      </c>
      <c r="E65" s="195">
        <v>40664</v>
      </c>
      <c r="F65" s="551">
        <v>40057</v>
      </c>
      <c r="G65" s="197" t="s">
        <v>184</v>
      </c>
      <c r="H65" s="198" t="s">
        <v>185</v>
      </c>
      <c r="I65" s="198" t="s">
        <v>105</v>
      </c>
      <c r="J65" s="199" t="s">
        <v>332</v>
      </c>
    </row>
    <row r="66" spans="2:11" outlineLevel="1">
      <c r="C66" s="492"/>
      <c r="D66" s="561">
        <v>40298</v>
      </c>
      <c r="E66" s="561">
        <v>40664</v>
      </c>
      <c r="F66" s="466">
        <v>39163</v>
      </c>
      <c r="G66" s="562" t="s">
        <v>31</v>
      </c>
      <c r="H66" s="563" t="s">
        <v>32</v>
      </c>
      <c r="I66" s="563" t="s">
        <v>196</v>
      </c>
      <c r="J66" s="564" t="s">
        <v>193</v>
      </c>
    </row>
    <row r="67" spans="2:11" outlineLevel="1">
      <c r="C67" s="454"/>
      <c r="D67" s="39"/>
      <c r="E67" s="39"/>
      <c r="F67" s="537"/>
    </row>
    <row r="68" spans="2:11" outlineLevel="1">
      <c r="C68" s="566" t="s">
        <v>307</v>
      </c>
      <c r="D68" s="316">
        <v>40694</v>
      </c>
      <c r="E68" s="581">
        <v>40695</v>
      </c>
      <c r="F68" s="550">
        <v>40330</v>
      </c>
      <c r="G68" s="383" t="s">
        <v>308</v>
      </c>
      <c r="H68" s="319" t="s">
        <v>274</v>
      </c>
      <c r="I68" s="319" t="s">
        <v>196</v>
      </c>
      <c r="J68" s="320" t="s">
        <v>332</v>
      </c>
    </row>
    <row r="69" spans="2:11" outlineLevel="1">
      <c r="C69" s="492"/>
      <c r="D69" s="188">
        <v>40694</v>
      </c>
      <c r="E69" s="188">
        <v>40695</v>
      </c>
      <c r="F69" s="552">
        <v>38869</v>
      </c>
      <c r="G69" s="190" t="s">
        <v>63</v>
      </c>
      <c r="H69" s="191" t="s">
        <v>64</v>
      </c>
      <c r="I69" s="191" t="s">
        <v>196</v>
      </c>
      <c r="J69" s="493" t="s">
        <v>193</v>
      </c>
    </row>
    <row r="70" spans="2:11" outlineLevel="1">
      <c r="B70" s="425"/>
      <c r="C70" s="565"/>
      <c r="D70" s="200"/>
      <c r="E70" s="201"/>
      <c r="F70" s="54"/>
      <c r="G70" s="458"/>
      <c r="H70" s="181"/>
      <c r="I70" s="139"/>
      <c r="J70" s="459"/>
    </row>
    <row r="71" spans="2:11" outlineLevel="1">
      <c r="C71" s="582" t="s">
        <v>363</v>
      </c>
      <c r="D71" s="583">
        <v>40693</v>
      </c>
      <c r="E71" s="583">
        <v>40725</v>
      </c>
      <c r="F71" s="584">
        <v>39995</v>
      </c>
      <c r="G71" s="210" t="s">
        <v>318</v>
      </c>
      <c r="H71" s="211" t="s">
        <v>319</v>
      </c>
      <c r="I71" s="211" t="s">
        <v>196</v>
      </c>
      <c r="J71" s="212" t="s">
        <v>332</v>
      </c>
      <c r="K71" t="s">
        <v>364</v>
      </c>
    </row>
    <row r="72" spans="2:11" outlineLevel="1">
      <c r="C72" s="305"/>
      <c r="D72" s="39"/>
      <c r="E72" s="39"/>
      <c r="F72" s="537"/>
    </row>
    <row r="73" spans="2:11" outlineLevel="1">
      <c r="C73" s="566" t="s">
        <v>309</v>
      </c>
      <c r="D73" s="203">
        <v>40755</v>
      </c>
      <c r="E73" s="203">
        <v>40756</v>
      </c>
      <c r="F73" s="203">
        <v>39995</v>
      </c>
      <c r="G73" s="586" t="s">
        <v>30</v>
      </c>
      <c r="H73" s="206" t="s">
        <v>16</v>
      </c>
      <c r="I73" s="206" t="s">
        <v>196</v>
      </c>
      <c r="J73" s="207" t="s">
        <v>332</v>
      </c>
      <c r="K73" s="567" t="s">
        <v>365</v>
      </c>
    </row>
    <row r="74" spans="2:11" outlineLevel="1">
      <c r="C74" s="472"/>
      <c r="D74" s="195">
        <v>40755</v>
      </c>
      <c r="E74" s="195">
        <v>40756</v>
      </c>
      <c r="F74" s="551">
        <v>39995</v>
      </c>
      <c r="G74" s="464" t="s">
        <v>87</v>
      </c>
      <c r="H74" s="198" t="s">
        <v>16</v>
      </c>
      <c r="I74" s="198" t="s">
        <v>196</v>
      </c>
      <c r="J74" s="199" t="s">
        <v>332</v>
      </c>
      <c r="K74" t="s">
        <v>368</v>
      </c>
    </row>
    <row r="75" spans="2:11" outlineLevel="1">
      <c r="C75" s="472"/>
      <c r="D75" s="195">
        <v>40755</v>
      </c>
      <c r="E75" s="195">
        <v>40756</v>
      </c>
      <c r="F75" s="551">
        <v>39995</v>
      </c>
      <c r="G75" s="464" t="s">
        <v>156</v>
      </c>
      <c r="H75" s="198" t="s">
        <v>157</v>
      </c>
      <c r="I75" s="198" t="s">
        <v>196</v>
      </c>
      <c r="J75" s="199" t="s">
        <v>332</v>
      </c>
    </row>
    <row r="76" spans="2:11" outlineLevel="1">
      <c r="C76" s="472"/>
      <c r="D76" s="587">
        <v>40755</v>
      </c>
      <c r="E76" s="587">
        <v>40756</v>
      </c>
      <c r="F76" s="587">
        <v>39995</v>
      </c>
      <c r="G76" s="588" t="s">
        <v>40</v>
      </c>
      <c r="H76" s="589" t="s">
        <v>41</v>
      </c>
      <c r="I76" s="589" t="s">
        <v>196</v>
      </c>
      <c r="J76" s="590" t="s">
        <v>332</v>
      </c>
      <c r="K76" s="585" t="s">
        <v>369</v>
      </c>
    </row>
    <row r="77" spans="2:11" outlineLevel="1">
      <c r="C77" s="322"/>
      <c r="D77" s="188">
        <v>40755</v>
      </c>
      <c r="E77" s="188">
        <v>40756</v>
      </c>
      <c r="F77" s="552">
        <v>38869</v>
      </c>
      <c r="G77" s="190" t="s">
        <v>71</v>
      </c>
      <c r="H77" s="191" t="s">
        <v>10</v>
      </c>
      <c r="I77" s="191" t="s">
        <v>196</v>
      </c>
      <c r="J77" s="493" t="s">
        <v>193</v>
      </c>
    </row>
    <row r="78" spans="2:11" outlineLevel="1">
      <c r="C78" s="534"/>
      <c r="D78" s="200"/>
      <c r="E78" s="201"/>
      <c r="F78" s="54"/>
      <c r="G78" s="458"/>
      <c r="H78" s="139"/>
      <c r="I78" s="139"/>
      <c r="J78" s="533"/>
    </row>
    <row r="79" spans="2:11" outlineLevel="1">
      <c r="C79" s="566" t="s">
        <v>310</v>
      </c>
      <c r="D79" s="316">
        <v>40786</v>
      </c>
      <c r="E79" s="316">
        <v>40787</v>
      </c>
      <c r="F79" s="550">
        <v>40042</v>
      </c>
      <c r="G79" s="383" t="s">
        <v>182</v>
      </c>
      <c r="H79" s="319" t="s">
        <v>16</v>
      </c>
      <c r="I79" s="591" t="s">
        <v>196</v>
      </c>
      <c r="J79" s="320" t="s">
        <v>332</v>
      </c>
      <c r="K79" t="s">
        <v>361</v>
      </c>
    </row>
    <row r="80" spans="2:11" outlineLevel="1">
      <c r="C80" s="592"/>
      <c r="D80" s="195">
        <v>40786</v>
      </c>
      <c r="E80" s="195">
        <v>40787</v>
      </c>
      <c r="F80" s="551">
        <v>39995</v>
      </c>
      <c r="G80" s="197" t="s">
        <v>51</v>
      </c>
      <c r="H80" s="198" t="s">
        <v>160</v>
      </c>
      <c r="I80" s="198" t="s">
        <v>196</v>
      </c>
      <c r="J80" s="199" t="s">
        <v>332</v>
      </c>
    </row>
    <row r="81" spans="1:11" outlineLevel="1">
      <c r="C81" s="472"/>
      <c r="D81" s="195">
        <v>40786</v>
      </c>
      <c r="E81" s="195">
        <v>40787</v>
      </c>
      <c r="F81" s="551">
        <v>39995</v>
      </c>
      <c r="G81" s="197" t="s">
        <v>26</v>
      </c>
      <c r="H81" s="198" t="s">
        <v>159</v>
      </c>
      <c r="I81" s="198" t="s">
        <v>196</v>
      </c>
      <c r="J81" s="199" t="s">
        <v>332</v>
      </c>
    </row>
    <row r="82" spans="1:11" outlineLevel="1">
      <c r="C82" s="472"/>
      <c r="D82" s="195">
        <v>40786</v>
      </c>
      <c r="E82" s="195">
        <v>40787</v>
      </c>
      <c r="F82" s="551">
        <v>39995</v>
      </c>
      <c r="G82" s="464" t="s">
        <v>40</v>
      </c>
      <c r="H82" s="198" t="s">
        <v>41</v>
      </c>
      <c r="I82" s="198" t="s">
        <v>196</v>
      </c>
      <c r="J82" s="199" t="s">
        <v>332</v>
      </c>
      <c r="K82" t="s">
        <v>370</v>
      </c>
    </row>
    <row r="83" spans="1:11" outlineLevel="1">
      <c r="C83" s="322"/>
      <c r="D83" s="188">
        <v>40786</v>
      </c>
      <c r="E83" s="188">
        <v>40787</v>
      </c>
      <c r="F83" s="552">
        <v>40332</v>
      </c>
      <c r="G83" s="190" t="s">
        <v>328</v>
      </c>
      <c r="H83" s="191" t="s">
        <v>10</v>
      </c>
      <c r="I83" s="191" t="s">
        <v>196</v>
      </c>
      <c r="J83" s="493" t="s">
        <v>193</v>
      </c>
    </row>
    <row r="84" spans="1:11" outlineLevel="1">
      <c r="C84" s="305"/>
      <c r="D84" s="39"/>
      <c r="E84" s="39"/>
      <c r="F84" s="537"/>
    </row>
    <row r="85" spans="1:11" outlineLevel="1">
      <c r="C85" s="566" t="s">
        <v>311</v>
      </c>
      <c r="D85" s="316">
        <v>40816</v>
      </c>
      <c r="E85" s="316">
        <v>40817</v>
      </c>
      <c r="F85" s="550">
        <v>39995</v>
      </c>
      <c r="G85" s="383" t="s">
        <v>22</v>
      </c>
      <c r="H85" s="319" t="s">
        <v>16</v>
      </c>
      <c r="I85" s="319" t="s">
        <v>196</v>
      </c>
      <c r="J85" s="320" t="s">
        <v>332</v>
      </c>
    </row>
    <row r="86" spans="1:11" outlineLevel="1">
      <c r="C86" s="472"/>
      <c r="D86" s="594">
        <v>40816</v>
      </c>
      <c r="E86" s="594">
        <v>40817</v>
      </c>
      <c r="F86" s="594">
        <v>39995</v>
      </c>
      <c r="G86" s="595" t="s">
        <v>15</v>
      </c>
      <c r="H86" s="596" t="s">
        <v>16</v>
      </c>
      <c r="I86" s="596" t="s">
        <v>196</v>
      </c>
      <c r="J86" s="597" t="s">
        <v>332</v>
      </c>
      <c r="K86" s="593" t="s">
        <v>374</v>
      </c>
    </row>
    <row r="87" spans="1:11" outlineLevel="1">
      <c r="C87" s="472"/>
      <c r="D87" s="195">
        <v>40816</v>
      </c>
      <c r="E87" s="195">
        <v>40817</v>
      </c>
      <c r="F87" s="551">
        <v>39995</v>
      </c>
      <c r="G87" s="197" t="s">
        <v>38</v>
      </c>
      <c r="H87" s="198" t="s">
        <v>158</v>
      </c>
      <c r="I87" s="198" t="s">
        <v>196</v>
      </c>
      <c r="J87" s="199" t="s">
        <v>332</v>
      </c>
    </row>
    <row r="88" spans="1:11" outlineLevel="1">
      <c r="C88" s="472"/>
      <c r="D88" s="195">
        <v>40816</v>
      </c>
      <c r="E88" s="195">
        <v>40817</v>
      </c>
      <c r="F88" s="551">
        <v>39995</v>
      </c>
      <c r="G88" s="197" t="s">
        <v>55</v>
      </c>
      <c r="H88" s="198" t="s">
        <v>158</v>
      </c>
      <c r="I88" s="198" t="s">
        <v>196</v>
      </c>
      <c r="J88" s="199" t="s">
        <v>332</v>
      </c>
    </row>
    <row r="89" spans="1:11" outlineLevel="1">
      <c r="A89" s="134"/>
      <c r="B89" s="134"/>
      <c r="C89" s="472"/>
      <c r="D89" s="195">
        <v>40816</v>
      </c>
      <c r="E89" s="195">
        <v>40817</v>
      </c>
      <c r="F89" s="551">
        <v>39995</v>
      </c>
      <c r="G89" s="197" t="s">
        <v>47</v>
      </c>
      <c r="H89" s="198" t="s">
        <v>158</v>
      </c>
      <c r="I89" s="198" t="s">
        <v>196</v>
      </c>
      <c r="J89" s="199" t="s">
        <v>332</v>
      </c>
    </row>
    <row r="90" spans="1:11" outlineLevel="1">
      <c r="C90" s="322"/>
      <c r="D90" s="188">
        <v>40816</v>
      </c>
      <c r="E90" s="188">
        <v>40817</v>
      </c>
      <c r="F90" s="552">
        <v>40395</v>
      </c>
      <c r="G90" s="190" t="s">
        <v>329</v>
      </c>
      <c r="H90" s="191" t="s">
        <v>142</v>
      </c>
      <c r="I90" s="191" t="s">
        <v>196</v>
      </c>
      <c r="J90" s="493" t="s">
        <v>193</v>
      </c>
    </row>
    <row r="91" spans="1:11" outlineLevel="1">
      <c r="C91" s="305"/>
      <c r="D91" s="39"/>
      <c r="E91" s="39"/>
      <c r="F91" s="537"/>
    </row>
    <row r="92" spans="1:11" outlineLevel="1">
      <c r="C92" s="566" t="s">
        <v>312</v>
      </c>
      <c r="D92" s="316">
        <v>40847</v>
      </c>
      <c r="E92" s="316">
        <v>40848</v>
      </c>
      <c r="F92" s="550">
        <v>39995</v>
      </c>
      <c r="G92" s="383" t="s">
        <v>65</v>
      </c>
      <c r="H92" s="319" t="s">
        <v>16</v>
      </c>
      <c r="I92" s="319" t="s">
        <v>196</v>
      </c>
      <c r="J92" s="320" t="s">
        <v>332</v>
      </c>
    </row>
    <row r="93" spans="1:11" outlineLevel="1">
      <c r="C93" s="472"/>
      <c r="D93" s="195">
        <v>40847</v>
      </c>
      <c r="E93" s="195">
        <v>40848</v>
      </c>
      <c r="F93" s="551">
        <v>39995</v>
      </c>
      <c r="G93" s="464" t="s">
        <v>162</v>
      </c>
      <c r="H93" s="198" t="s">
        <v>16</v>
      </c>
      <c r="I93" s="198" t="s">
        <v>196</v>
      </c>
      <c r="J93" s="199" t="s">
        <v>332</v>
      </c>
    </row>
    <row r="94" spans="1:11" outlineLevel="1">
      <c r="C94" s="472"/>
      <c r="D94" s="195">
        <v>40847</v>
      </c>
      <c r="E94" s="195">
        <v>40848</v>
      </c>
      <c r="F94" s="551">
        <v>39995</v>
      </c>
      <c r="G94" s="197" t="s">
        <v>34</v>
      </c>
      <c r="H94" s="198" t="s">
        <v>158</v>
      </c>
      <c r="I94" s="198" t="s">
        <v>196</v>
      </c>
      <c r="J94" s="199" t="s">
        <v>332</v>
      </c>
    </row>
    <row r="95" spans="1:11" outlineLevel="1">
      <c r="C95" s="472"/>
      <c r="D95" s="195">
        <v>40847</v>
      </c>
      <c r="E95" s="195">
        <v>40848</v>
      </c>
      <c r="F95" s="551">
        <v>39995</v>
      </c>
      <c r="G95" s="197" t="s">
        <v>76</v>
      </c>
      <c r="H95" s="198" t="s">
        <v>161</v>
      </c>
      <c r="I95" s="198" t="s">
        <v>196</v>
      </c>
      <c r="J95" s="199" t="s">
        <v>332</v>
      </c>
    </row>
    <row r="96" spans="1:11" outlineLevel="1">
      <c r="C96" s="322"/>
      <c r="D96" s="188">
        <v>40847</v>
      </c>
      <c r="E96" s="188">
        <v>40848</v>
      </c>
      <c r="F96" s="552">
        <v>38961</v>
      </c>
      <c r="G96" s="190" t="s">
        <v>66</v>
      </c>
      <c r="H96" s="191" t="s">
        <v>67</v>
      </c>
      <c r="I96" s="191" t="s">
        <v>196</v>
      </c>
      <c r="J96" s="493" t="s">
        <v>193</v>
      </c>
    </row>
    <row r="97" spans="3:11" outlineLevel="1">
      <c r="C97" s="305"/>
      <c r="D97" s="39"/>
      <c r="E97" s="39"/>
      <c r="F97" s="537"/>
    </row>
    <row r="98" spans="3:11" outlineLevel="1">
      <c r="C98" s="450" t="s">
        <v>313</v>
      </c>
      <c r="D98" s="146">
        <v>40908</v>
      </c>
      <c r="E98" s="146">
        <v>40909</v>
      </c>
      <c r="F98" s="553">
        <v>39995</v>
      </c>
      <c r="G98" s="156" t="s">
        <v>70</v>
      </c>
      <c r="H98" s="148" t="s">
        <v>16</v>
      </c>
      <c r="I98" s="148" t="s">
        <v>196</v>
      </c>
      <c r="J98" s="149" t="s">
        <v>332</v>
      </c>
    </row>
    <row r="99" spans="3:11" outlineLevel="1">
      <c r="C99" s="451"/>
      <c r="D99" s="150">
        <v>40908</v>
      </c>
      <c r="E99" s="150">
        <v>40909</v>
      </c>
      <c r="F99" s="54">
        <v>40162</v>
      </c>
      <c r="G99" s="125" t="s">
        <v>306</v>
      </c>
      <c r="H99" s="23" t="s">
        <v>16</v>
      </c>
      <c r="I99" s="23" t="s">
        <v>196</v>
      </c>
      <c r="J99" s="151" t="s">
        <v>332</v>
      </c>
    </row>
    <row r="100" spans="3:11" outlineLevel="1">
      <c r="C100" s="456"/>
      <c r="D100" s="150">
        <v>40908</v>
      </c>
      <c r="E100" s="150">
        <v>40909</v>
      </c>
      <c r="F100" s="54">
        <v>39995</v>
      </c>
      <c r="G100" s="125" t="s">
        <v>164</v>
      </c>
      <c r="H100" s="23" t="s">
        <v>165</v>
      </c>
      <c r="I100" s="23" t="s">
        <v>196</v>
      </c>
      <c r="J100" s="151" t="s">
        <v>332</v>
      </c>
    </row>
    <row r="101" spans="3:11" outlineLevel="1">
      <c r="C101" s="456"/>
      <c r="D101" s="362">
        <v>40908</v>
      </c>
      <c r="E101" s="362">
        <v>40909</v>
      </c>
      <c r="F101" s="568">
        <v>40360</v>
      </c>
      <c r="G101" s="364" t="s">
        <v>314</v>
      </c>
      <c r="H101" s="365" t="s">
        <v>274</v>
      </c>
      <c r="I101" s="365" t="s">
        <v>196</v>
      </c>
      <c r="J101" s="569" t="s">
        <v>332</v>
      </c>
      <c r="K101" s="570" t="s">
        <v>366</v>
      </c>
    </row>
    <row r="102" spans="3:11" outlineLevel="1">
      <c r="C102" s="457"/>
      <c r="D102" s="152">
        <v>40908</v>
      </c>
      <c r="E102" s="152">
        <v>40909</v>
      </c>
      <c r="F102" s="554">
        <v>25464</v>
      </c>
      <c r="G102" s="153" t="s">
        <v>73</v>
      </c>
      <c r="H102" s="154" t="s">
        <v>74</v>
      </c>
      <c r="I102" s="154" t="s">
        <v>196</v>
      </c>
      <c r="J102" s="415" t="s">
        <v>193</v>
      </c>
    </row>
    <row r="103" spans="3:11" outlineLevel="1">
      <c r="C103" s="446"/>
      <c r="D103" s="27"/>
      <c r="E103" s="27"/>
      <c r="F103" s="555"/>
      <c r="G103" s="611"/>
      <c r="H103"/>
    </row>
    <row r="104" spans="3:11" outlineLevel="1">
      <c r="C104" s="450" t="s">
        <v>315</v>
      </c>
      <c r="D104" s="146">
        <v>40939</v>
      </c>
      <c r="E104" s="146">
        <v>40940</v>
      </c>
      <c r="F104" s="553">
        <v>39995</v>
      </c>
      <c r="G104" s="125" t="s">
        <v>82</v>
      </c>
      <c r="H104" s="148" t="s">
        <v>16</v>
      </c>
      <c r="I104" s="148" t="s">
        <v>196</v>
      </c>
      <c r="J104" s="149" t="s">
        <v>332</v>
      </c>
    </row>
    <row r="105" spans="3:11" outlineLevel="1">
      <c r="C105" s="451"/>
      <c r="D105" s="150">
        <v>40939</v>
      </c>
      <c r="E105" s="150">
        <v>40940</v>
      </c>
      <c r="F105" s="54">
        <v>39995</v>
      </c>
      <c r="G105" s="125" t="s">
        <v>15</v>
      </c>
      <c r="H105" s="23" t="s">
        <v>16</v>
      </c>
      <c r="I105" s="23" t="s">
        <v>196</v>
      </c>
      <c r="J105" s="151" t="s">
        <v>332</v>
      </c>
      <c r="K105" s="593" t="s">
        <v>375</v>
      </c>
    </row>
    <row r="106" spans="3:11" outlineLevel="1">
      <c r="C106" s="451"/>
      <c r="D106" s="362">
        <v>40939</v>
      </c>
      <c r="E106" s="362">
        <v>40940</v>
      </c>
      <c r="F106" s="568">
        <v>40497</v>
      </c>
      <c r="G106" s="364" t="s">
        <v>316</v>
      </c>
      <c r="H106" s="365" t="s">
        <v>16</v>
      </c>
      <c r="I106" s="365" t="s">
        <v>196</v>
      </c>
      <c r="J106" s="569" t="s">
        <v>332</v>
      </c>
      <c r="K106" s="570" t="s">
        <v>371</v>
      </c>
    </row>
    <row r="107" spans="3:11" outlineLevel="1">
      <c r="C107" s="451"/>
      <c r="D107" s="362">
        <v>40939</v>
      </c>
      <c r="E107" s="362">
        <v>40940</v>
      </c>
      <c r="F107" s="568">
        <v>39995</v>
      </c>
      <c r="G107" s="364" t="s">
        <v>170</v>
      </c>
      <c r="H107" s="365" t="s">
        <v>161</v>
      </c>
      <c r="I107" s="365" t="s">
        <v>196</v>
      </c>
      <c r="J107" s="569" t="s">
        <v>332</v>
      </c>
      <c r="K107" s="570" t="s">
        <v>366</v>
      </c>
    </row>
    <row r="108" spans="3:11" outlineLevel="1">
      <c r="C108" s="451"/>
      <c r="D108" s="150">
        <v>40939</v>
      </c>
      <c r="E108" s="150">
        <v>40940</v>
      </c>
      <c r="F108" s="54">
        <v>39995</v>
      </c>
      <c r="G108" s="125" t="s">
        <v>175</v>
      </c>
      <c r="H108" s="23" t="s">
        <v>41</v>
      </c>
      <c r="I108" s="23" t="s">
        <v>196</v>
      </c>
      <c r="J108" s="151" t="s">
        <v>332</v>
      </c>
    </row>
    <row r="109" spans="3:11" outlineLevel="1">
      <c r="C109" s="451"/>
      <c r="D109" s="201">
        <v>40939</v>
      </c>
      <c r="E109" s="200">
        <v>40940</v>
      </c>
      <c r="F109" s="54">
        <v>38365</v>
      </c>
      <c r="G109" s="458" t="s">
        <v>9</v>
      </c>
      <c r="H109" s="181" t="s">
        <v>10</v>
      </c>
      <c r="I109" s="139" t="s">
        <v>196</v>
      </c>
      <c r="J109" s="459" t="s">
        <v>193</v>
      </c>
    </row>
    <row r="110" spans="3:11" ht="15.75" outlineLevel="1">
      <c r="C110" s="455"/>
      <c r="D110" s="598">
        <v>40939</v>
      </c>
      <c r="E110" s="599">
        <v>40940</v>
      </c>
      <c r="F110" s="598">
        <v>40514</v>
      </c>
      <c r="G110" s="600" t="s">
        <v>330</v>
      </c>
      <c r="H110" s="601" t="s">
        <v>142</v>
      </c>
      <c r="I110" s="601" t="s">
        <v>196</v>
      </c>
      <c r="J110" s="602" t="s">
        <v>193</v>
      </c>
      <c r="K110" s="567" t="s">
        <v>372</v>
      </c>
    </row>
    <row r="111" spans="3:11" outlineLevel="1">
      <c r="C111" s="444"/>
      <c r="D111" s="39"/>
      <c r="E111" s="39"/>
      <c r="F111" s="54"/>
      <c r="G111" s="41"/>
      <c r="H111" s="22"/>
      <c r="I111" s="23"/>
    </row>
    <row r="112" spans="3:11" outlineLevel="1">
      <c r="C112" s="450" t="s">
        <v>317</v>
      </c>
      <c r="D112" s="146">
        <v>40967</v>
      </c>
      <c r="E112" s="146">
        <v>40969</v>
      </c>
      <c r="F112" s="553">
        <v>39995</v>
      </c>
      <c r="G112" s="147" t="s">
        <v>172</v>
      </c>
      <c r="H112" s="157" t="s">
        <v>16</v>
      </c>
      <c r="I112" s="148" t="s">
        <v>196</v>
      </c>
      <c r="J112" s="149" t="s">
        <v>332</v>
      </c>
    </row>
    <row r="113" spans="3:11" ht="16.5" outlineLevel="1">
      <c r="C113" s="451"/>
      <c r="D113" s="150">
        <v>40999</v>
      </c>
      <c r="E113" s="150">
        <v>41000</v>
      </c>
      <c r="F113" s="54">
        <v>39995</v>
      </c>
      <c r="G113" s="571" t="s">
        <v>178</v>
      </c>
      <c r="H113" s="40" t="s">
        <v>16</v>
      </c>
      <c r="I113" s="23" t="s">
        <v>196</v>
      </c>
      <c r="J113" s="151" t="s">
        <v>332</v>
      </c>
    </row>
    <row r="114" spans="3:11" outlineLevel="1">
      <c r="C114" s="451"/>
      <c r="D114" s="362">
        <v>40967</v>
      </c>
      <c r="E114" s="362">
        <v>40969</v>
      </c>
      <c r="F114" s="568">
        <v>39995</v>
      </c>
      <c r="G114" s="364" t="s">
        <v>173</v>
      </c>
      <c r="H114" s="365" t="s">
        <v>174</v>
      </c>
      <c r="I114" s="365" t="s">
        <v>196</v>
      </c>
      <c r="J114" s="569" t="s">
        <v>332</v>
      </c>
      <c r="K114" s="567" t="s">
        <v>367</v>
      </c>
    </row>
    <row r="115" spans="3:11" outlineLevel="1">
      <c r="C115" s="455"/>
      <c r="D115" s="572">
        <v>40967</v>
      </c>
      <c r="E115" s="572">
        <v>40969</v>
      </c>
      <c r="F115" s="573">
        <v>39995</v>
      </c>
      <c r="G115" s="574" t="s">
        <v>318</v>
      </c>
      <c r="H115" s="575" t="s">
        <v>319</v>
      </c>
      <c r="I115" s="575" t="s">
        <v>196</v>
      </c>
      <c r="J115" s="576" t="s">
        <v>332</v>
      </c>
      <c r="K115" s="593" t="s">
        <v>373</v>
      </c>
    </row>
    <row r="116" spans="3:11" outlineLevel="1">
      <c r="C116" s="444"/>
      <c r="D116" s="39"/>
      <c r="E116" s="39"/>
      <c r="F116" s="555"/>
      <c r="H116"/>
    </row>
    <row r="117" spans="3:11" outlineLevel="1">
      <c r="C117" s="450" t="s">
        <v>320</v>
      </c>
      <c r="D117" s="146">
        <v>40999</v>
      </c>
      <c r="E117" s="146">
        <v>41000</v>
      </c>
      <c r="F117" s="553">
        <v>40057</v>
      </c>
      <c r="G117" s="156" t="s">
        <v>177</v>
      </c>
      <c r="H117" s="148" t="s">
        <v>161</v>
      </c>
      <c r="I117" s="148" t="s">
        <v>196</v>
      </c>
      <c r="J117" s="149" t="s">
        <v>332</v>
      </c>
    </row>
    <row r="118" spans="3:11" outlineLevel="1">
      <c r="C118" s="451"/>
      <c r="D118" s="362">
        <v>41029</v>
      </c>
      <c r="E118" s="362">
        <v>41030</v>
      </c>
      <c r="F118" s="568">
        <v>39909</v>
      </c>
      <c r="G118" s="364" t="s">
        <v>183</v>
      </c>
      <c r="H118" s="365" t="s">
        <v>16</v>
      </c>
      <c r="I118" s="365" t="s">
        <v>196</v>
      </c>
      <c r="J118" s="569" t="s">
        <v>332</v>
      </c>
      <c r="K118" s="567" t="s">
        <v>372</v>
      </c>
    </row>
    <row r="119" spans="3:11" outlineLevel="1">
      <c r="C119" s="456"/>
      <c r="D119" s="150">
        <v>40999</v>
      </c>
      <c r="E119" s="150">
        <v>41000</v>
      </c>
      <c r="F119" s="54">
        <v>39995</v>
      </c>
      <c r="G119" s="125" t="s">
        <v>180</v>
      </c>
      <c r="H119" s="23" t="s">
        <v>41</v>
      </c>
      <c r="I119" s="23" t="s">
        <v>196</v>
      </c>
      <c r="J119" s="151" t="s">
        <v>332</v>
      </c>
    </row>
    <row r="120" spans="3:11" outlineLevel="1">
      <c r="C120" s="457"/>
      <c r="D120" s="159">
        <v>40999</v>
      </c>
      <c r="E120" s="159">
        <v>41000</v>
      </c>
      <c r="F120" s="554">
        <v>40497</v>
      </c>
      <c r="G120" s="161" t="s">
        <v>321</v>
      </c>
      <c r="H120" s="578" t="s">
        <v>16</v>
      </c>
      <c r="I120" s="162" t="s">
        <v>196</v>
      </c>
      <c r="J120" s="163" t="s">
        <v>332</v>
      </c>
    </row>
    <row r="121" spans="3:11" outlineLevel="1">
      <c r="C121" s="446"/>
      <c r="D121" s="27"/>
      <c r="E121" s="27"/>
      <c r="F121" s="555"/>
      <c r="H121"/>
    </row>
    <row r="122" spans="3:11" outlineLevel="1">
      <c r="C122" s="450" t="s">
        <v>322</v>
      </c>
      <c r="D122" s="416">
        <v>41029</v>
      </c>
      <c r="E122" s="416">
        <v>41030</v>
      </c>
      <c r="F122" s="553">
        <v>40042</v>
      </c>
      <c r="G122" s="156" t="s">
        <v>182</v>
      </c>
      <c r="H122" s="148" t="s">
        <v>16</v>
      </c>
      <c r="I122" s="148" t="s">
        <v>196</v>
      </c>
      <c r="J122" s="149" t="s">
        <v>332</v>
      </c>
    </row>
    <row r="123" spans="3:11" ht="16.5" outlineLevel="1">
      <c r="C123" s="456"/>
      <c r="D123" s="150">
        <v>40967</v>
      </c>
      <c r="E123" s="150">
        <v>40969</v>
      </c>
      <c r="F123" s="54">
        <v>39995</v>
      </c>
      <c r="G123" s="571" t="s">
        <v>92</v>
      </c>
      <c r="H123" s="40" t="s">
        <v>16</v>
      </c>
      <c r="I123" s="23" t="s">
        <v>196</v>
      </c>
      <c r="J123" s="151" t="s">
        <v>332</v>
      </c>
    </row>
    <row r="124" spans="3:11" outlineLevel="1">
      <c r="C124" s="456"/>
      <c r="D124" s="577">
        <v>41029</v>
      </c>
      <c r="E124" s="577">
        <v>41030</v>
      </c>
      <c r="F124" s="54">
        <v>40057</v>
      </c>
      <c r="G124" s="125" t="s">
        <v>184</v>
      </c>
      <c r="H124" s="23" t="s">
        <v>185</v>
      </c>
      <c r="I124" s="23" t="s">
        <v>196</v>
      </c>
      <c r="J124" s="151" t="s">
        <v>332</v>
      </c>
    </row>
    <row r="125" spans="3:11" outlineLevel="1">
      <c r="C125" s="457"/>
      <c r="D125" s="579">
        <v>41029</v>
      </c>
      <c r="E125" s="579">
        <v>41030</v>
      </c>
      <c r="F125" s="580">
        <v>40483</v>
      </c>
      <c r="G125" s="161" t="s">
        <v>323</v>
      </c>
      <c r="H125" s="162" t="s">
        <v>296</v>
      </c>
      <c r="I125" s="162" t="s">
        <v>196</v>
      </c>
      <c r="J125" s="163" t="s">
        <v>332</v>
      </c>
    </row>
    <row r="126" spans="3:11" outlineLevel="1">
      <c r="C126" s="446"/>
      <c r="D126" s="27"/>
      <c r="E126" s="27"/>
      <c r="F126" s="555"/>
      <c r="H126"/>
    </row>
    <row r="127" spans="3:11" outlineLevel="1">
      <c r="C127" s="450" t="s">
        <v>324</v>
      </c>
      <c r="D127" s="603">
        <v>41060</v>
      </c>
      <c r="E127" s="603">
        <v>41061</v>
      </c>
      <c r="F127" s="603">
        <v>40497</v>
      </c>
      <c r="G127" s="604" t="s">
        <v>325</v>
      </c>
      <c r="H127" s="605" t="s">
        <v>16</v>
      </c>
      <c r="I127" s="605" t="s">
        <v>196</v>
      </c>
      <c r="J127" s="606" t="s">
        <v>332</v>
      </c>
    </row>
    <row r="128" spans="3:11" outlineLevel="1">
      <c r="C128" s="456"/>
      <c r="D128" s="607">
        <v>41060</v>
      </c>
      <c r="E128" s="607">
        <v>41061</v>
      </c>
      <c r="F128" s="607">
        <v>40497</v>
      </c>
      <c r="G128" s="608" t="s">
        <v>326</v>
      </c>
      <c r="H128" s="609" t="s">
        <v>16</v>
      </c>
      <c r="I128" s="609" t="s">
        <v>196</v>
      </c>
      <c r="J128" s="610" t="s">
        <v>332</v>
      </c>
    </row>
    <row r="129" spans="1:11" outlineLevel="1">
      <c r="A129" s="134"/>
      <c r="B129" s="134"/>
      <c r="C129" s="457"/>
      <c r="D129" s="579">
        <v>41060</v>
      </c>
      <c r="E129" s="579">
        <v>41061</v>
      </c>
      <c r="F129" s="580">
        <v>40330</v>
      </c>
      <c r="G129" s="161" t="s">
        <v>308</v>
      </c>
      <c r="H129" s="162" t="s">
        <v>274</v>
      </c>
      <c r="I129" s="162" t="s">
        <v>327</v>
      </c>
      <c r="J129" s="163" t="s">
        <v>332</v>
      </c>
    </row>
    <row r="130" spans="1:11" ht="15.75" thickBot="1">
      <c r="A130" s="134"/>
      <c r="B130" s="134"/>
      <c r="C130" s="290"/>
      <c r="D130" s="2"/>
      <c r="E130" s="2"/>
      <c r="F130" s="537"/>
    </row>
    <row r="131" spans="1:11" outlineLevel="1">
      <c r="A131" s="134"/>
      <c r="B131" s="134"/>
      <c r="C131" s="393"/>
      <c r="D131" s="394"/>
      <c r="E131" s="394"/>
      <c r="F131" s="556" t="s">
        <v>195</v>
      </c>
      <c r="G131" s="401" t="s">
        <v>6</v>
      </c>
      <c r="H131" s="402" t="s">
        <v>7</v>
      </c>
      <c r="I131" s="402" t="s">
        <v>8</v>
      </c>
      <c r="J131" s="403" t="s">
        <v>194</v>
      </c>
    </row>
    <row r="132" spans="1:11" outlineLevel="1">
      <c r="A132" s="134"/>
      <c r="B132" s="134"/>
      <c r="C132" s="404" t="s">
        <v>304</v>
      </c>
      <c r="D132" s="386"/>
      <c r="E132" s="387"/>
      <c r="F132" s="557">
        <v>40134</v>
      </c>
      <c r="G132" s="431" t="s">
        <v>99</v>
      </c>
      <c r="H132" s="432" t="s">
        <v>16</v>
      </c>
      <c r="I132" s="432" t="s">
        <v>105</v>
      </c>
      <c r="J132" s="433" t="s">
        <v>192</v>
      </c>
      <c r="K132" s="463" t="s">
        <v>335</v>
      </c>
    </row>
    <row r="133" spans="1:11" outlineLevel="1">
      <c r="A133" s="134"/>
      <c r="B133" s="134"/>
      <c r="C133" s="395"/>
      <c r="D133" s="143"/>
      <c r="E133" s="143"/>
      <c r="F133" s="173">
        <v>40162</v>
      </c>
      <c r="G133" s="345" t="s">
        <v>190</v>
      </c>
      <c r="H133" s="347" t="s">
        <v>16</v>
      </c>
      <c r="I133" s="347" t="s">
        <v>105</v>
      </c>
      <c r="J133" s="409" t="s">
        <v>192</v>
      </c>
      <c r="K133" s="463"/>
    </row>
    <row r="134" spans="1:11" outlineLevel="1">
      <c r="A134" s="134"/>
      <c r="B134" s="134"/>
      <c r="C134" s="395"/>
      <c r="D134" s="143"/>
      <c r="E134" s="143"/>
      <c r="F134" s="173">
        <v>40241</v>
      </c>
      <c r="G134" s="345" t="s">
        <v>209</v>
      </c>
      <c r="H134" s="347" t="s">
        <v>142</v>
      </c>
      <c r="I134" s="347" t="s">
        <v>196</v>
      </c>
      <c r="J134" s="409" t="s">
        <v>193</v>
      </c>
      <c r="K134" s="463"/>
    </row>
    <row r="135" spans="1:11" outlineLevel="1">
      <c r="C135" s="396"/>
      <c r="D135" s="126"/>
      <c r="E135" s="126"/>
      <c r="F135" s="173">
        <v>40330</v>
      </c>
      <c r="G135" s="345" t="s">
        <v>273</v>
      </c>
      <c r="H135" s="430" t="s">
        <v>274</v>
      </c>
      <c r="I135" s="347" t="s">
        <v>196</v>
      </c>
      <c r="J135" s="409" t="s">
        <v>192</v>
      </c>
      <c r="K135" s="463"/>
    </row>
    <row r="136" spans="1:11" outlineLevel="1">
      <c r="C136" s="397"/>
      <c r="D136" s="200"/>
      <c r="E136" s="201"/>
      <c r="F136" s="173">
        <v>40332</v>
      </c>
      <c r="G136" s="345" t="s">
        <v>277</v>
      </c>
      <c r="H136" s="347" t="s">
        <v>278</v>
      </c>
      <c r="I136" s="347" t="s">
        <v>196</v>
      </c>
      <c r="J136" s="409" t="s">
        <v>193</v>
      </c>
      <c r="K136" s="463"/>
    </row>
    <row r="137" spans="1:11" outlineLevel="1">
      <c r="C137" s="398"/>
      <c r="D137" s="200"/>
      <c r="E137" s="201"/>
      <c r="F137" s="173">
        <v>40395</v>
      </c>
      <c r="G137" s="345" t="s">
        <v>279</v>
      </c>
      <c r="H137" s="347" t="s">
        <v>142</v>
      </c>
      <c r="I137" s="347" t="s">
        <v>196</v>
      </c>
      <c r="J137" s="409" t="s">
        <v>193</v>
      </c>
      <c r="K137" s="463"/>
    </row>
    <row r="138" spans="1:11" outlineLevel="1">
      <c r="C138" s="398"/>
      <c r="D138" s="200"/>
      <c r="E138" s="201"/>
      <c r="F138" s="173">
        <v>40427</v>
      </c>
      <c r="G138" s="345" t="s">
        <v>300</v>
      </c>
      <c r="H138" s="430" t="s">
        <v>16</v>
      </c>
      <c r="I138" s="347" t="s">
        <v>196</v>
      </c>
      <c r="J138" s="409" t="s">
        <v>192</v>
      </c>
      <c r="K138" s="463"/>
    </row>
    <row r="139" spans="1:11" outlineLevel="1">
      <c r="C139" s="398"/>
      <c r="D139" s="200"/>
      <c r="E139" s="201"/>
      <c r="F139" s="173">
        <v>40427</v>
      </c>
      <c r="G139" s="345" t="s">
        <v>302</v>
      </c>
      <c r="H139" s="430" t="s">
        <v>16</v>
      </c>
      <c r="I139" s="347" t="s">
        <v>196</v>
      </c>
      <c r="J139" s="409" t="s">
        <v>192</v>
      </c>
      <c r="K139" s="463"/>
    </row>
    <row r="140" spans="1:11" outlineLevel="1">
      <c r="C140" s="398"/>
      <c r="D140" s="200"/>
      <c r="E140" s="201"/>
      <c r="F140" s="173">
        <v>40452</v>
      </c>
      <c r="G140" s="345" t="s">
        <v>294</v>
      </c>
      <c r="H140" s="430" t="s">
        <v>274</v>
      </c>
      <c r="I140" s="347" t="s">
        <v>196</v>
      </c>
      <c r="J140" s="409" t="s">
        <v>192</v>
      </c>
      <c r="K140" s="463"/>
    </row>
    <row r="141" spans="1:11" outlineLevel="1">
      <c r="C141" s="398"/>
      <c r="D141" s="200"/>
      <c r="E141" s="201"/>
      <c r="F141" s="173">
        <v>40483</v>
      </c>
      <c r="G141" s="345" t="s">
        <v>295</v>
      </c>
      <c r="H141" s="430" t="s">
        <v>296</v>
      </c>
      <c r="I141" s="347" t="s">
        <v>196</v>
      </c>
      <c r="J141" s="409" t="s">
        <v>192</v>
      </c>
      <c r="K141" s="463"/>
    </row>
    <row r="142" spans="1:11" outlineLevel="1">
      <c r="C142" s="398"/>
      <c r="D142" s="200"/>
      <c r="E142" s="201"/>
      <c r="F142" s="173">
        <v>40497</v>
      </c>
      <c r="G142" s="345" t="s">
        <v>301</v>
      </c>
      <c r="H142" s="430" t="s">
        <v>16</v>
      </c>
      <c r="I142" s="347" t="s">
        <v>196</v>
      </c>
      <c r="J142" s="409" t="s">
        <v>192</v>
      </c>
      <c r="K142" s="463"/>
    </row>
    <row r="143" spans="1:11" outlineLevel="1">
      <c r="C143" s="398"/>
      <c r="D143" s="200"/>
      <c r="E143" s="201"/>
      <c r="F143" s="173">
        <v>40497</v>
      </c>
      <c r="G143" s="345" t="s">
        <v>297</v>
      </c>
      <c r="H143" s="430" t="s">
        <v>16</v>
      </c>
      <c r="I143" s="347" t="s">
        <v>196</v>
      </c>
      <c r="J143" s="409" t="s">
        <v>192</v>
      </c>
      <c r="K143" s="463"/>
    </row>
    <row r="144" spans="1:11" outlineLevel="1">
      <c r="C144" s="398"/>
      <c r="D144" s="200"/>
      <c r="E144" s="201"/>
      <c r="F144" s="173">
        <v>40497</v>
      </c>
      <c r="G144" s="345" t="s">
        <v>298</v>
      </c>
      <c r="H144" s="430" t="s">
        <v>16</v>
      </c>
      <c r="I144" s="347" t="s">
        <v>196</v>
      </c>
      <c r="J144" s="409" t="s">
        <v>192</v>
      </c>
      <c r="K144" s="463"/>
    </row>
    <row r="145" spans="3:11" outlineLevel="1">
      <c r="C145" s="398"/>
      <c r="D145" s="200"/>
      <c r="E145" s="201"/>
      <c r="F145" s="173">
        <v>40497</v>
      </c>
      <c r="G145" s="345" t="s">
        <v>299</v>
      </c>
      <c r="H145" s="430" t="s">
        <v>16</v>
      </c>
      <c r="I145" s="347" t="s">
        <v>196</v>
      </c>
      <c r="J145" s="409" t="s">
        <v>192</v>
      </c>
      <c r="K145" s="463"/>
    </row>
    <row r="146" spans="3:11" ht="15.75" outlineLevel="1" thickBot="1">
      <c r="C146" s="399"/>
      <c r="D146" s="400"/>
      <c r="E146" s="400"/>
      <c r="F146" s="558">
        <v>40514</v>
      </c>
      <c r="G146" s="460" t="s">
        <v>303</v>
      </c>
      <c r="H146" s="461" t="s">
        <v>142</v>
      </c>
      <c r="I146" s="461" t="s">
        <v>196</v>
      </c>
      <c r="J146" s="462" t="s">
        <v>193</v>
      </c>
      <c r="K146" s="463"/>
    </row>
    <row r="147" spans="3:11" outlineLevel="1">
      <c r="F147" s="173"/>
      <c r="G147" s="51"/>
      <c r="H147" s="272"/>
      <c r="I147" s="272"/>
      <c r="J147" s="51"/>
    </row>
    <row r="148" spans="3:11">
      <c r="G148" s="51"/>
    </row>
    <row r="149" spans="3:11">
      <c r="G149" s="51"/>
    </row>
  </sheetData>
  <mergeCells count="3">
    <mergeCell ref="D4:F4"/>
    <mergeCell ref="A6:B6"/>
    <mergeCell ref="A43:B43"/>
  </mergeCells>
  <phoneticPr fontId="0" type="noConversion"/>
  <printOptions horizontalCentered="1"/>
  <pageMargins left="0.75" right="0.75" top="0.39370078740157483" bottom="0.39370078740157483" header="0" footer="0"/>
  <pageSetup scale="46" fitToHeight="5" orientation="portrait" horizontalDpi="120" verticalDpi="14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topLeftCell="A82" workbookViewId="0">
      <selection activeCell="A10" sqref="A10"/>
    </sheetView>
  </sheetViews>
  <sheetFormatPr baseColWidth="10" defaultRowHeight="15"/>
  <cols>
    <col min="1" max="1" width="22.140625" style="27" bestFit="1" customWidth="1"/>
    <col min="2" max="4" width="11.42578125" style="27"/>
    <col min="5" max="5" width="18.42578125" customWidth="1"/>
    <col min="7" max="7" width="11.42578125" style="3"/>
  </cols>
  <sheetData>
    <row r="1" spans="1:7" ht="18">
      <c r="A1" s="1" t="s">
        <v>152</v>
      </c>
      <c r="B1" s="2"/>
      <c r="C1" s="2"/>
      <c r="D1" s="2"/>
      <c r="F1" s="3"/>
    </row>
    <row r="2" spans="1:7" ht="18">
      <c r="A2" s="1"/>
      <c r="B2" s="2"/>
      <c r="C2" s="2"/>
      <c r="D2" s="2"/>
      <c r="F2" s="3"/>
    </row>
    <row r="3" spans="1:7" ht="15.75">
      <c r="A3" s="4" t="s">
        <v>153</v>
      </c>
      <c r="B3" s="5"/>
      <c r="C3" s="5"/>
      <c r="D3" s="5"/>
      <c r="E3" s="6"/>
      <c r="F3" s="6"/>
    </row>
    <row r="4" spans="1:7" ht="15.75" thickBot="1">
      <c r="A4" s="7"/>
      <c r="B4" s="2"/>
      <c r="C4" s="2"/>
      <c r="D4" s="2"/>
      <c r="F4" s="3"/>
    </row>
    <row r="5" spans="1:7">
      <c r="A5" s="8"/>
      <c r="B5" s="1125" t="s">
        <v>1</v>
      </c>
      <c r="C5" s="1126"/>
      <c r="D5" s="1127"/>
      <c r="E5" s="9"/>
      <c r="F5" s="10"/>
      <c r="G5" s="11"/>
    </row>
    <row r="6" spans="1:7" ht="15.75" thickBot="1">
      <c r="A6" s="12" t="s">
        <v>2</v>
      </c>
      <c r="B6" s="12" t="s">
        <v>3</v>
      </c>
      <c r="C6" s="12" t="s">
        <v>4</v>
      </c>
      <c r="D6" s="13" t="s">
        <v>154</v>
      </c>
      <c r="E6" s="14" t="s">
        <v>6</v>
      </c>
      <c r="F6" s="15" t="s">
        <v>7</v>
      </c>
      <c r="G6" s="16" t="s">
        <v>8</v>
      </c>
    </row>
    <row r="7" spans="1:7">
      <c r="A7" s="17"/>
      <c r="B7" s="17"/>
      <c r="C7" s="17"/>
      <c r="D7" s="17"/>
      <c r="E7" s="18"/>
      <c r="F7" s="18"/>
      <c r="G7" s="18"/>
    </row>
    <row r="8" spans="1:7">
      <c r="A8" s="19" t="s">
        <v>151</v>
      </c>
      <c r="B8" s="39">
        <v>40543</v>
      </c>
      <c r="C8" s="39">
        <v>40544</v>
      </c>
      <c r="D8" s="28">
        <v>39995</v>
      </c>
      <c r="E8" s="21" t="s">
        <v>70</v>
      </c>
      <c r="F8" s="26" t="s">
        <v>16</v>
      </c>
      <c r="G8" s="23" t="s">
        <v>105</v>
      </c>
    </row>
    <row r="9" spans="1:7">
      <c r="A9" s="19"/>
      <c r="B9" s="39">
        <v>40543</v>
      </c>
      <c r="C9" s="39">
        <v>40544</v>
      </c>
      <c r="D9" s="20">
        <v>39995</v>
      </c>
      <c r="E9" s="21" t="s">
        <v>164</v>
      </c>
      <c r="F9" s="26" t="s">
        <v>165</v>
      </c>
      <c r="G9" s="23" t="s">
        <v>105</v>
      </c>
    </row>
    <row r="10" spans="1:7">
      <c r="A10" s="19"/>
      <c r="B10" s="39"/>
      <c r="C10" s="39"/>
      <c r="D10" s="28"/>
      <c r="E10" s="41"/>
      <c r="F10" s="22"/>
      <c r="G10" s="23"/>
    </row>
    <row r="11" spans="1:7">
      <c r="A11" s="19"/>
      <c r="B11" s="39"/>
      <c r="C11" s="39"/>
      <c r="D11" s="28"/>
      <c r="E11" s="41"/>
      <c r="F11" s="22"/>
      <c r="G11" s="23"/>
    </row>
    <row r="12" spans="1:7">
      <c r="A12" s="19" t="s">
        <v>167</v>
      </c>
      <c r="B12" s="39">
        <v>40574</v>
      </c>
      <c r="C12" s="39">
        <v>40575</v>
      </c>
      <c r="D12" s="28">
        <v>39995</v>
      </c>
      <c r="E12" s="32" t="s">
        <v>82</v>
      </c>
      <c r="F12" s="26" t="s">
        <v>16</v>
      </c>
      <c r="G12" s="23" t="s">
        <v>105</v>
      </c>
    </row>
    <row r="13" spans="1:7">
      <c r="A13" s="19"/>
      <c r="B13" s="39">
        <v>40574</v>
      </c>
      <c r="C13" s="39">
        <v>40575</v>
      </c>
      <c r="D13" s="28">
        <v>40162</v>
      </c>
      <c r="E13" s="21" t="s">
        <v>306</v>
      </c>
      <c r="F13" s="26" t="s">
        <v>16</v>
      </c>
      <c r="G13" s="23" t="s">
        <v>105</v>
      </c>
    </row>
    <row r="14" spans="1:7">
      <c r="A14" s="19"/>
      <c r="B14" s="39">
        <v>40574</v>
      </c>
      <c r="C14" s="39">
        <v>40575</v>
      </c>
      <c r="D14" s="28">
        <v>39995</v>
      </c>
      <c r="E14" s="21" t="s">
        <v>170</v>
      </c>
      <c r="F14" s="26" t="s">
        <v>161</v>
      </c>
      <c r="G14" s="23" t="s">
        <v>105</v>
      </c>
    </row>
    <row r="15" spans="1:7">
      <c r="A15" s="19"/>
    </row>
    <row r="16" spans="1:7">
      <c r="A16" s="19"/>
      <c r="B16" s="39"/>
      <c r="C16" s="39"/>
      <c r="D16" s="28"/>
      <c r="E16" s="41"/>
      <c r="F16" s="22"/>
      <c r="G16" s="23"/>
    </row>
    <row r="17" spans="1:7">
      <c r="A17" s="19" t="s">
        <v>171</v>
      </c>
      <c r="B17" s="39">
        <v>40602</v>
      </c>
      <c r="C17" s="39">
        <v>40603</v>
      </c>
      <c r="D17" s="28">
        <v>39995</v>
      </c>
      <c r="E17" s="41" t="s">
        <v>172</v>
      </c>
      <c r="F17" s="22" t="s">
        <v>16</v>
      </c>
      <c r="G17" s="23" t="s">
        <v>105</v>
      </c>
    </row>
    <row r="18" spans="1:7">
      <c r="A18" s="19"/>
      <c r="B18" s="46">
        <v>40602</v>
      </c>
      <c r="C18" s="46">
        <v>40603</v>
      </c>
      <c r="D18" s="54">
        <v>39995</v>
      </c>
      <c r="E18" s="57" t="s">
        <v>178</v>
      </c>
      <c r="F18" s="53" t="s">
        <v>16</v>
      </c>
      <c r="G18" s="50" t="s">
        <v>105</v>
      </c>
    </row>
    <row r="19" spans="1:7">
      <c r="A19" s="19"/>
      <c r="B19" s="39">
        <v>40602</v>
      </c>
      <c r="C19" s="39">
        <v>40603</v>
      </c>
      <c r="D19" s="20">
        <v>39995</v>
      </c>
      <c r="E19" s="21" t="s">
        <v>173</v>
      </c>
      <c r="F19" s="26" t="s">
        <v>174</v>
      </c>
      <c r="G19" s="23" t="s">
        <v>105</v>
      </c>
    </row>
    <row r="20" spans="1:7">
      <c r="A20" s="19"/>
      <c r="B20" s="39">
        <v>40602</v>
      </c>
      <c r="C20" s="39">
        <v>40603</v>
      </c>
      <c r="D20" s="20">
        <v>39995</v>
      </c>
      <c r="E20" s="21" t="s">
        <v>175</v>
      </c>
      <c r="F20" s="26" t="s">
        <v>41</v>
      </c>
      <c r="G20" s="23" t="s">
        <v>105</v>
      </c>
    </row>
    <row r="21" spans="1:7">
      <c r="A21" s="19"/>
      <c r="B21" s="39"/>
      <c r="C21" s="39"/>
    </row>
    <row r="22" spans="1:7">
      <c r="A22" s="19"/>
      <c r="B22" s="39"/>
      <c r="C22" s="39"/>
    </row>
    <row r="23" spans="1:7">
      <c r="A23" s="19" t="s">
        <v>176</v>
      </c>
      <c r="B23" s="39">
        <v>40633</v>
      </c>
      <c r="C23" s="39">
        <v>40634</v>
      </c>
      <c r="D23" s="20">
        <v>40057</v>
      </c>
      <c r="E23" s="21" t="s">
        <v>177</v>
      </c>
      <c r="F23" s="26" t="s">
        <v>161</v>
      </c>
      <c r="G23" s="23" t="s">
        <v>105</v>
      </c>
    </row>
    <row r="24" spans="1:7">
      <c r="A24" s="19"/>
      <c r="B24" s="46">
        <v>40633</v>
      </c>
      <c r="C24" s="46">
        <v>40634</v>
      </c>
      <c r="D24" s="47">
        <v>39909</v>
      </c>
      <c r="E24" s="48" t="s">
        <v>183</v>
      </c>
      <c r="F24" s="49" t="s">
        <v>16</v>
      </c>
      <c r="G24" s="50" t="s">
        <v>105</v>
      </c>
    </row>
    <row r="25" spans="1:7">
      <c r="B25" s="39">
        <v>40633</v>
      </c>
      <c r="C25" s="39">
        <v>40634</v>
      </c>
      <c r="D25" s="20">
        <v>39995</v>
      </c>
      <c r="E25" s="21" t="s">
        <v>180</v>
      </c>
      <c r="F25" s="26" t="s">
        <v>41</v>
      </c>
      <c r="G25" s="23" t="s">
        <v>105</v>
      </c>
    </row>
    <row r="28" spans="1:7">
      <c r="A28" s="19" t="s">
        <v>181</v>
      </c>
      <c r="B28" s="129">
        <v>40663</v>
      </c>
      <c r="C28" s="129">
        <v>40664</v>
      </c>
      <c r="D28" s="20">
        <v>40042</v>
      </c>
      <c r="E28" s="21" t="s">
        <v>182</v>
      </c>
      <c r="F28" s="26" t="s">
        <v>16</v>
      </c>
      <c r="G28" s="23" t="s">
        <v>105</v>
      </c>
    </row>
    <row r="29" spans="1:7">
      <c r="B29" s="129">
        <v>40663</v>
      </c>
      <c r="C29" s="129">
        <v>40664</v>
      </c>
      <c r="D29" s="20">
        <v>40057</v>
      </c>
      <c r="E29" s="21" t="s">
        <v>184</v>
      </c>
      <c r="F29" s="26" t="s">
        <v>185</v>
      </c>
      <c r="G29" s="23" t="s">
        <v>105</v>
      </c>
    </row>
    <row r="30" spans="1:7">
      <c r="B30" s="488">
        <v>40663</v>
      </c>
      <c r="C30" s="488">
        <v>40664</v>
      </c>
      <c r="D30" s="54">
        <v>39995</v>
      </c>
      <c r="E30" s="57" t="s">
        <v>92</v>
      </c>
      <c r="F30" s="53" t="s">
        <v>16</v>
      </c>
      <c r="G30" s="50" t="s">
        <v>105</v>
      </c>
    </row>
    <row r="33" spans="1:7">
      <c r="A33" s="19" t="s">
        <v>307</v>
      </c>
      <c r="B33" s="129">
        <v>40694</v>
      </c>
      <c r="C33" s="129">
        <v>40695</v>
      </c>
      <c r="D33" s="129">
        <v>40330</v>
      </c>
      <c r="E33" s="21" t="s">
        <v>308</v>
      </c>
      <c r="F33" s="26" t="s">
        <v>274</v>
      </c>
      <c r="G33" s="26" t="s">
        <v>196</v>
      </c>
    </row>
    <row r="36" spans="1:7">
      <c r="A36" s="19" t="s">
        <v>309</v>
      </c>
      <c r="B36" s="39">
        <v>40755</v>
      </c>
      <c r="C36" s="39">
        <v>40756</v>
      </c>
      <c r="D36" s="28">
        <v>39995</v>
      </c>
      <c r="E36" s="31" t="s">
        <v>30</v>
      </c>
      <c r="F36" s="23" t="s">
        <v>16</v>
      </c>
      <c r="G36" s="26" t="s">
        <v>196</v>
      </c>
    </row>
    <row r="37" spans="1:7">
      <c r="A37" s="19"/>
      <c r="B37" s="39">
        <v>40755</v>
      </c>
      <c r="C37" s="39">
        <v>40756</v>
      </c>
      <c r="D37" s="28">
        <v>39995</v>
      </c>
      <c r="E37" s="21" t="s">
        <v>156</v>
      </c>
      <c r="F37" s="22" t="s">
        <v>157</v>
      </c>
      <c r="G37" s="26" t="s">
        <v>196</v>
      </c>
    </row>
    <row r="38" spans="1:7">
      <c r="A38" s="19"/>
      <c r="B38" s="39">
        <v>40755</v>
      </c>
      <c r="C38" s="39">
        <v>40756</v>
      </c>
      <c r="D38" s="28">
        <v>39995</v>
      </c>
      <c r="E38" s="21" t="s">
        <v>87</v>
      </c>
      <c r="F38" s="26" t="s">
        <v>16</v>
      </c>
      <c r="G38" s="26" t="s">
        <v>196</v>
      </c>
    </row>
    <row r="39" spans="1:7">
      <c r="A39" s="19"/>
      <c r="B39" s="39">
        <v>40755</v>
      </c>
      <c r="C39" s="39">
        <v>40756</v>
      </c>
      <c r="D39" s="28">
        <v>39995</v>
      </c>
      <c r="E39" s="30" t="s">
        <v>40</v>
      </c>
      <c r="F39" s="35" t="s">
        <v>41</v>
      </c>
      <c r="G39" s="26" t="s">
        <v>196</v>
      </c>
    </row>
    <row r="40" spans="1:7">
      <c r="A40" s="19"/>
      <c r="B40" s="39"/>
      <c r="C40" s="39"/>
      <c r="D40" s="28"/>
      <c r="E40" s="21"/>
      <c r="F40" s="26"/>
      <c r="G40" s="23"/>
    </row>
    <row r="41" spans="1:7">
      <c r="A41" s="19"/>
      <c r="B41" s="39"/>
      <c r="C41" s="39"/>
      <c r="D41" s="28"/>
      <c r="E41" s="21"/>
      <c r="F41" s="26"/>
      <c r="G41" s="23"/>
    </row>
    <row r="42" spans="1:7">
      <c r="A42" s="19" t="s">
        <v>310</v>
      </c>
      <c r="B42" s="39">
        <v>40786</v>
      </c>
      <c r="C42" s="39">
        <v>40787</v>
      </c>
      <c r="D42" s="28">
        <v>39995</v>
      </c>
      <c r="E42" s="21" t="s">
        <v>51</v>
      </c>
      <c r="F42" s="26" t="s">
        <v>160</v>
      </c>
      <c r="G42" s="26" t="s">
        <v>196</v>
      </c>
    </row>
    <row r="43" spans="1:7">
      <c r="A43" s="19"/>
      <c r="B43" s="39">
        <v>40786</v>
      </c>
      <c r="C43" s="39">
        <v>40787</v>
      </c>
      <c r="D43" s="28">
        <v>39995</v>
      </c>
      <c r="E43" s="21" t="s">
        <v>26</v>
      </c>
      <c r="F43" s="22" t="s">
        <v>159</v>
      </c>
      <c r="G43" s="26" t="s">
        <v>196</v>
      </c>
    </row>
    <row r="44" spans="1:7">
      <c r="A44" s="19"/>
    </row>
    <row r="45" spans="1:7">
      <c r="A45" s="19"/>
      <c r="B45" s="39"/>
      <c r="C45" s="39"/>
      <c r="D45" s="28"/>
      <c r="E45" s="21"/>
      <c r="F45" s="22"/>
      <c r="G45" s="23"/>
    </row>
    <row r="46" spans="1:7">
      <c r="A46" s="19" t="s">
        <v>311</v>
      </c>
      <c r="B46" s="39">
        <v>40816</v>
      </c>
      <c r="C46" s="39">
        <v>40817</v>
      </c>
      <c r="D46" s="28">
        <v>39995</v>
      </c>
      <c r="E46" s="21" t="s">
        <v>22</v>
      </c>
      <c r="F46" s="22" t="s">
        <v>16</v>
      </c>
      <c r="G46" s="26" t="s">
        <v>196</v>
      </c>
    </row>
    <row r="47" spans="1:7">
      <c r="A47" s="19"/>
      <c r="B47" s="39">
        <v>40816</v>
      </c>
      <c r="C47" s="39">
        <v>40817</v>
      </c>
      <c r="D47" s="28">
        <v>39995</v>
      </c>
      <c r="E47" s="21" t="s">
        <v>38</v>
      </c>
      <c r="F47" s="22" t="s">
        <v>158</v>
      </c>
      <c r="G47" s="26" t="s">
        <v>196</v>
      </c>
    </row>
    <row r="48" spans="1:7">
      <c r="A48" s="19"/>
      <c r="B48" s="39">
        <v>40816</v>
      </c>
      <c r="C48" s="39">
        <v>40817</v>
      </c>
      <c r="D48" s="28">
        <v>39995</v>
      </c>
      <c r="E48" s="21" t="s">
        <v>55</v>
      </c>
      <c r="F48" s="22" t="s">
        <v>158</v>
      </c>
      <c r="G48" s="26" t="s">
        <v>196</v>
      </c>
    </row>
    <row r="49" spans="1:7">
      <c r="A49" s="19"/>
      <c r="B49" s="39">
        <v>40816</v>
      </c>
      <c r="C49" s="39">
        <v>40817</v>
      </c>
      <c r="D49" s="28">
        <v>39995</v>
      </c>
      <c r="E49" s="21" t="s">
        <v>47</v>
      </c>
      <c r="F49" s="22" t="s">
        <v>158</v>
      </c>
      <c r="G49" s="26" t="s">
        <v>196</v>
      </c>
    </row>
    <row r="50" spans="1:7">
      <c r="A50" s="19"/>
      <c r="B50" s="39">
        <v>40816</v>
      </c>
      <c r="C50" s="39">
        <v>40817</v>
      </c>
      <c r="D50" s="28">
        <v>39995</v>
      </c>
      <c r="E50" s="21" t="s">
        <v>15</v>
      </c>
      <c r="F50" s="26" t="s">
        <v>16</v>
      </c>
      <c r="G50" s="26" t="s">
        <v>196</v>
      </c>
    </row>
    <row r="51" spans="1:7">
      <c r="A51" s="19"/>
      <c r="B51" s="39"/>
      <c r="C51" s="39"/>
    </row>
    <row r="52" spans="1:7">
      <c r="A52" s="19"/>
      <c r="B52" s="39"/>
      <c r="C52" s="39"/>
    </row>
    <row r="53" spans="1:7">
      <c r="A53" s="19" t="s">
        <v>312</v>
      </c>
      <c r="B53" s="39">
        <v>40847</v>
      </c>
      <c r="C53" s="39">
        <v>40848</v>
      </c>
      <c r="D53" s="28">
        <v>39995</v>
      </c>
      <c r="E53" s="21" t="s">
        <v>34</v>
      </c>
      <c r="F53" s="22" t="s">
        <v>158</v>
      </c>
      <c r="G53" s="26" t="s">
        <v>196</v>
      </c>
    </row>
    <row r="54" spans="1:7">
      <c r="A54" s="19"/>
      <c r="B54" s="39">
        <v>40847</v>
      </c>
      <c r="C54" s="39">
        <v>40848</v>
      </c>
      <c r="D54" s="28">
        <v>39995</v>
      </c>
      <c r="E54" s="21" t="s">
        <v>65</v>
      </c>
      <c r="F54" s="22" t="s">
        <v>16</v>
      </c>
      <c r="G54" s="26" t="s">
        <v>196</v>
      </c>
    </row>
    <row r="55" spans="1:7">
      <c r="A55" s="19"/>
      <c r="B55" s="39">
        <v>40847</v>
      </c>
      <c r="C55" s="39">
        <v>40848</v>
      </c>
      <c r="D55" s="28">
        <v>39995</v>
      </c>
      <c r="E55" s="21" t="s">
        <v>76</v>
      </c>
      <c r="F55" s="26" t="s">
        <v>161</v>
      </c>
      <c r="G55" s="26" t="s">
        <v>196</v>
      </c>
    </row>
    <row r="56" spans="1:7">
      <c r="A56" s="19"/>
      <c r="B56" s="39">
        <v>40847</v>
      </c>
      <c r="C56" s="39">
        <v>40848</v>
      </c>
      <c r="D56" s="28">
        <v>39995</v>
      </c>
      <c r="E56" s="41" t="s">
        <v>162</v>
      </c>
      <c r="F56" s="22" t="s">
        <v>16</v>
      </c>
      <c r="G56" s="26" t="s">
        <v>196</v>
      </c>
    </row>
    <row r="59" spans="1:7">
      <c r="A59" s="19" t="s">
        <v>313</v>
      </c>
      <c r="B59" s="39">
        <v>40908</v>
      </c>
      <c r="C59" s="39">
        <v>40909</v>
      </c>
      <c r="D59" s="28">
        <v>39995</v>
      </c>
      <c r="E59" s="21" t="s">
        <v>70</v>
      </c>
      <c r="F59" s="26" t="s">
        <v>16</v>
      </c>
      <c r="G59" s="26" t="s">
        <v>196</v>
      </c>
    </row>
    <row r="60" spans="1:7">
      <c r="A60" s="19"/>
      <c r="B60" s="39">
        <v>40908</v>
      </c>
      <c r="C60" s="39">
        <v>40909</v>
      </c>
      <c r="D60" s="20">
        <v>39995</v>
      </c>
      <c r="E60" s="21" t="s">
        <v>164</v>
      </c>
      <c r="F60" s="26" t="s">
        <v>165</v>
      </c>
      <c r="G60" s="26" t="s">
        <v>196</v>
      </c>
    </row>
    <row r="61" spans="1:7">
      <c r="B61" s="39">
        <v>40908</v>
      </c>
      <c r="C61" s="39">
        <v>40909</v>
      </c>
      <c r="D61" s="20">
        <v>40360</v>
      </c>
      <c r="E61" s="21" t="s">
        <v>314</v>
      </c>
      <c r="F61" s="26" t="s">
        <v>274</v>
      </c>
      <c r="G61" s="26" t="s">
        <v>196</v>
      </c>
    </row>
    <row r="62" spans="1:7">
      <c r="B62" s="39">
        <v>40908</v>
      </c>
      <c r="C62" s="39">
        <v>40909</v>
      </c>
      <c r="D62" s="28">
        <v>40162</v>
      </c>
      <c r="E62" s="21" t="s">
        <v>306</v>
      </c>
      <c r="F62" s="26" t="s">
        <v>16</v>
      </c>
      <c r="G62" s="26" t="s">
        <v>196</v>
      </c>
    </row>
    <row r="65" spans="1:7">
      <c r="A65" s="19" t="s">
        <v>315</v>
      </c>
      <c r="B65" s="39">
        <v>40939</v>
      </c>
      <c r="C65" s="39">
        <v>40940</v>
      </c>
      <c r="D65" s="28">
        <v>39995</v>
      </c>
      <c r="E65" s="32" t="s">
        <v>82</v>
      </c>
      <c r="F65" s="26" t="s">
        <v>16</v>
      </c>
      <c r="G65" s="26" t="s">
        <v>196</v>
      </c>
    </row>
    <row r="66" spans="1:7">
      <c r="A66" s="19"/>
      <c r="B66" s="39">
        <v>40939</v>
      </c>
      <c r="C66" s="39">
        <v>40940</v>
      </c>
      <c r="D66" s="28">
        <v>40497</v>
      </c>
      <c r="E66" s="21" t="s">
        <v>316</v>
      </c>
      <c r="F66" s="26" t="s">
        <v>16</v>
      </c>
      <c r="G66" s="26" t="s">
        <v>196</v>
      </c>
    </row>
    <row r="67" spans="1:7">
      <c r="A67" s="19"/>
      <c r="B67" s="39">
        <v>40939</v>
      </c>
      <c r="C67" s="39">
        <v>40940</v>
      </c>
      <c r="D67" s="28">
        <v>39995</v>
      </c>
      <c r="E67" s="21" t="s">
        <v>170</v>
      </c>
      <c r="F67" s="26" t="s">
        <v>161</v>
      </c>
      <c r="G67" s="26" t="s">
        <v>196</v>
      </c>
    </row>
    <row r="68" spans="1:7">
      <c r="A68" s="19"/>
      <c r="B68" s="39">
        <v>40939</v>
      </c>
      <c r="C68" s="39">
        <v>40940</v>
      </c>
      <c r="D68" s="20">
        <v>39995</v>
      </c>
      <c r="E68" s="21" t="s">
        <v>175</v>
      </c>
      <c r="F68" s="26" t="s">
        <v>41</v>
      </c>
      <c r="G68" s="26" t="s">
        <v>196</v>
      </c>
    </row>
    <row r="69" spans="1:7">
      <c r="A69" s="19"/>
    </row>
    <row r="70" spans="1:7">
      <c r="A70" s="19"/>
      <c r="B70" s="39"/>
      <c r="C70" s="39"/>
      <c r="D70" s="28"/>
      <c r="E70" s="41"/>
      <c r="F70" s="22"/>
      <c r="G70" s="23"/>
    </row>
    <row r="71" spans="1:7">
      <c r="A71" s="19" t="s">
        <v>317</v>
      </c>
      <c r="B71" s="39">
        <v>40967</v>
      </c>
      <c r="C71" s="39">
        <v>40969</v>
      </c>
      <c r="D71" s="28">
        <v>39995</v>
      </c>
      <c r="E71" s="41" t="s">
        <v>172</v>
      </c>
      <c r="F71" s="22" t="s">
        <v>16</v>
      </c>
      <c r="G71" s="26" t="s">
        <v>196</v>
      </c>
    </row>
    <row r="72" spans="1:7">
      <c r="A72" s="19"/>
      <c r="B72" s="46">
        <v>40967</v>
      </c>
      <c r="C72" s="46">
        <v>40969</v>
      </c>
      <c r="D72" s="54">
        <v>39995</v>
      </c>
      <c r="E72" s="57" t="s">
        <v>178</v>
      </c>
      <c r="F72" s="53" t="s">
        <v>16</v>
      </c>
      <c r="G72" s="49" t="s">
        <v>196</v>
      </c>
    </row>
    <row r="73" spans="1:7">
      <c r="A73" s="19"/>
      <c r="B73" s="39">
        <v>40967</v>
      </c>
      <c r="C73" s="39">
        <v>40969</v>
      </c>
      <c r="D73" s="20">
        <v>39995</v>
      </c>
      <c r="E73" s="21" t="s">
        <v>173</v>
      </c>
      <c r="F73" s="26" t="s">
        <v>174</v>
      </c>
      <c r="G73" s="26" t="s">
        <v>196</v>
      </c>
    </row>
    <row r="74" spans="1:7">
      <c r="A74" s="19"/>
      <c r="B74" s="39">
        <v>40967</v>
      </c>
      <c r="C74" s="39">
        <v>40969</v>
      </c>
      <c r="D74" s="20">
        <v>39995</v>
      </c>
      <c r="E74" s="21" t="s">
        <v>318</v>
      </c>
      <c r="F74" s="26" t="s">
        <v>319</v>
      </c>
      <c r="G74" s="26" t="s">
        <v>196</v>
      </c>
    </row>
    <row r="75" spans="1:7">
      <c r="A75" s="19"/>
      <c r="B75" s="39"/>
      <c r="C75" s="39"/>
    </row>
    <row r="76" spans="1:7">
      <c r="A76" s="19"/>
      <c r="B76" s="39"/>
      <c r="C76" s="39"/>
    </row>
    <row r="77" spans="1:7">
      <c r="A77" s="19" t="s">
        <v>320</v>
      </c>
      <c r="B77" s="39">
        <v>40999</v>
      </c>
      <c r="C77" s="39">
        <v>41000</v>
      </c>
      <c r="D77" s="20">
        <v>40057</v>
      </c>
      <c r="E77" s="21" t="s">
        <v>177</v>
      </c>
      <c r="F77" s="26" t="s">
        <v>161</v>
      </c>
      <c r="G77" s="26" t="s">
        <v>196</v>
      </c>
    </row>
    <row r="78" spans="1:7">
      <c r="A78" s="19"/>
      <c r="B78" s="46">
        <v>40999</v>
      </c>
      <c r="C78" s="46">
        <v>41000</v>
      </c>
      <c r="D78" s="47">
        <v>39909</v>
      </c>
      <c r="E78" s="48" t="s">
        <v>183</v>
      </c>
      <c r="F78" s="49" t="s">
        <v>16</v>
      </c>
      <c r="G78" s="49" t="s">
        <v>196</v>
      </c>
    </row>
    <row r="79" spans="1:7">
      <c r="B79" s="39">
        <v>40999</v>
      </c>
      <c r="C79" s="39">
        <v>41000</v>
      </c>
      <c r="D79" s="20">
        <v>39995</v>
      </c>
      <c r="E79" s="21" t="s">
        <v>180</v>
      </c>
      <c r="F79" s="26" t="s">
        <v>41</v>
      </c>
      <c r="G79" s="26" t="s">
        <v>196</v>
      </c>
    </row>
    <row r="80" spans="1:7">
      <c r="B80" s="39">
        <v>40999</v>
      </c>
      <c r="C80" s="39">
        <v>41000</v>
      </c>
      <c r="D80" s="20">
        <v>40497</v>
      </c>
      <c r="E80" s="21" t="s">
        <v>321</v>
      </c>
      <c r="F80" s="22" t="s">
        <v>16</v>
      </c>
      <c r="G80" s="26" t="s">
        <v>196</v>
      </c>
    </row>
    <row r="83" spans="1:7">
      <c r="A83" s="19" t="s">
        <v>322</v>
      </c>
      <c r="B83" s="129">
        <v>41029</v>
      </c>
      <c r="C83" s="129">
        <v>41030</v>
      </c>
      <c r="D83" s="20">
        <v>40042</v>
      </c>
      <c r="E83" s="21" t="s">
        <v>182</v>
      </c>
      <c r="F83" s="26" t="s">
        <v>16</v>
      </c>
      <c r="G83" s="26" t="s">
        <v>196</v>
      </c>
    </row>
    <row r="84" spans="1:7">
      <c r="B84" s="488">
        <v>41029</v>
      </c>
      <c r="C84" s="488">
        <v>41030</v>
      </c>
      <c r="D84" s="54">
        <v>39995</v>
      </c>
      <c r="E84" s="57" t="s">
        <v>92</v>
      </c>
      <c r="F84" s="53" t="s">
        <v>16</v>
      </c>
      <c r="G84" s="49" t="s">
        <v>196</v>
      </c>
    </row>
    <row r="85" spans="1:7">
      <c r="B85" s="129">
        <v>41029</v>
      </c>
      <c r="C85" s="129">
        <v>41030</v>
      </c>
      <c r="D85" s="20">
        <v>40057</v>
      </c>
      <c r="E85" s="21" t="s">
        <v>184</v>
      </c>
      <c r="F85" s="26" t="s">
        <v>185</v>
      </c>
      <c r="G85" s="26" t="s">
        <v>196</v>
      </c>
    </row>
    <row r="86" spans="1:7">
      <c r="B86" s="129">
        <v>41029</v>
      </c>
      <c r="C86" s="129">
        <v>41030</v>
      </c>
      <c r="D86" s="129">
        <v>40483</v>
      </c>
      <c r="E86" s="21" t="s">
        <v>323</v>
      </c>
      <c r="F86" s="26" t="s">
        <v>296</v>
      </c>
      <c r="G86" s="26" t="s">
        <v>196</v>
      </c>
    </row>
    <row r="89" spans="1:7">
      <c r="A89" s="19" t="s">
        <v>324</v>
      </c>
      <c r="B89" s="129">
        <v>41060</v>
      </c>
      <c r="C89" s="129">
        <v>41061</v>
      </c>
      <c r="D89" s="129">
        <v>40497</v>
      </c>
      <c r="E89" s="21" t="s">
        <v>325</v>
      </c>
      <c r="F89" s="26" t="s">
        <v>16</v>
      </c>
      <c r="G89" s="26" t="s">
        <v>196</v>
      </c>
    </row>
    <row r="90" spans="1:7">
      <c r="B90" s="129">
        <v>41060</v>
      </c>
      <c r="C90" s="129">
        <v>41061</v>
      </c>
      <c r="D90" s="129">
        <v>40497</v>
      </c>
      <c r="E90" s="21" t="s">
        <v>326</v>
      </c>
      <c r="F90" s="26" t="s">
        <v>16</v>
      </c>
      <c r="G90" s="26" t="s">
        <v>196</v>
      </c>
    </row>
    <row r="91" spans="1:7">
      <c r="B91" s="129">
        <v>41060</v>
      </c>
      <c r="C91" s="129">
        <v>41061</v>
      </c>
      <c r="D91" s="129">
        <v>40330</v>
      </c>
      <c r="E91" s="21" t="s">
        <v>308</v>
      </c>
      <c r="F91" s="26" t="s">
        <v>274</v>
      </c>
      <c r="G91" s="26" t="s">
        <v>327</v>
      </c>
    </row>
  </sheetData>
  <mergeCells count="1">
    <mergeCell ref="B5:D5"/>
  </mergeCells>
  <phoneticPr fontId="0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/>
  <cols>
    <col min="1" max="1" width="17.7109375" style="27" customWidth="1"/>
    <col min="2" max="4" width="11.42578125" style="27"/>
    <col min="5" max="5" width="21.28515625" bestFit="1" customWidth="1"/>
    <col min="6" max="6" width="17.5703125" bestFit="1" customWidth="1"/>
    <col min="7" max="7" width="11.42578125" style="3"/>
  </cols>
  <sheetData>
    <row r="1" spans="1:8" s="442" customFormat="1" ht="18.75">
      <c r="A1" s="439" t="s">
        <v>333</v>
      </c>
      <c r="C1" s="441" t="s">
        <v>153</v>
      </c>
      <c r="D1" s="440"/>
      <c r="F1" s="443"/>
      <c r="G1" s="443"/>
      <c r="H1" s="449" t="s">
        <v>334</v>
      </c>
    </row>
    <row r="2" spans="1:8" ht="15.75" thickBot="1">
      <c r="A2" s="7"/>
      <c r="B2" s="2"/>
      <c r="C2" s="2"/>
      <c r="D2" s="2"/>
      <c r="F2" s="3"/>
    </row>
    <row r="3" spans="1:8">
      <c r="A3" s="8"/>
      <c r="B3" s="1125" t="s">
        <v>1</v>
      </c>
      <c r="C3" s="1126"/>
      <c r="D3" s="1127"/>
      <c r="E3" s="9"/>
      <c r="F3" s="10"/>
      <c r="G3" s="11"/>
    </row>
    <row r="4" spans="1:8" ht="15.75" thickBot="1">
      <c r="A4" s="12" t="s">
        <v>2</v>
      </c>
      <c r="B4" s="12" t="s">
        <v>3</v>
      </c>
      <c r="C4" s="12" t="s">
        <v>4</v>
      </c>
      <c r="D4" s="13" t="s">
        <v>154</v>
      </c>
      <c r="E4" s="14" t="s">
        <v>6</v>
      </c>
      <c r="F4" s="15" t="s">
        <v>7</v>
      </c>
      <c r="G4" s="16" t="s">
        <v>8</v>
      </c>
    </row>
    <row r="5" spans="1:8">
      <c r="A5" s="447"/>
      <c r="B5" s="17"/>
      <c r="C5" s="17"/>
      <c r="D5" s="17"/>
      <c r="E5" s="18"/>
      <c r="F5" s="18"/>
      <c r="G5" s="18"/>
    </row>
    <row r="6" spans="1:8">
      <c r="A6" s="444" t="s">
        <v>151</v>
      </c>
      <c r="B6" s="39">
        <v>40543</v>
      </c>
      <c r="C6" s="39">
        <v>40544</v>
      </c>
      <c r="D6" s="28">
        <v>39995</v>
      </c>
      <c r="E6" s="21" t="s">
        <v>70</v>
      </c>
      <c r="F6" s="26" t="s">
        <v>16</v>
      </c>
      <c r="G6" s="23" t="s">
        <v>105</v>
      </c>
      <c r="H6" t="s">
        <v>332</v>
      </c>
    </row>
    <row r="7" spans="1:8">
      <c r="A7" s="444"/>
      <c r="B7" s="39">
        <v>40543</v>
      </c>
      <c r="C7" s="39">
        <v>40544</v>
      </c>
      <c r="D7" s="20">
        <v>39995</v>
      </c>
      <c r="E7" s="21" t="s">
        <v>164</v>
      </c>
      <c r="F7" s="26" t="s">
        <v>165</v>
      </c>
      <c r="G7" s="23" t="s">
        <v>105</v>
      </c>
      <c r="H7" t="s">
        <v>332</v>
      </c>
    </row>
    <row r="8" spans="1:8">
      <c r="A8" s="444"/>
      <c r="B8" s="39"/>
      <c r="C8" s="39"/>
      <c r="D8" s="28"/>
      <c r="E8" s="21"/>
      <c r="F8" s="22"/>
      <c r="G8" s="23"/>
    </row>
    <row r="9" spans="1:8">
      <c r="A9" s="444" t="s">
        <v>167</v>
      </c>
      <c r="B9" s="39">
        <v>40574</v>
      </c>
      <c r="C9" s="39">
        <v>40575</v>
      </c>
      <c r="D9" s="28">
        <v>39995</v>
      </c>
      <c r="E9" s="21" t="s">
        <v>82</v>
      </c>
      <c r="F9" s="26" t="s">
        <v>16</v>
      </c>
      <c r="G9" s="23" t="s">
        <v>105</v>
      </c>
      <c r="H9" t="s">
        <v>332</v>
      </c>
    </row>
    <row r="10" spans="1:8">
      <c r="A10" s="444"/>
      <c r="B10" s="39">
        <v>40574</v>
      </c>
      <c r="C10" s="39">
        <v>40575</v>
      </c>
      <c r="D10" s="28">
        <v>40162</v>
      </c>
      <c r="E10" s="21" t="s">
        <v>306</v>
      </c>
      <c r="F10" s="26" t="s">
        <v>16</v>
      </c>
      <c r="G10" s="23" t="s">
        <v>105</v>
      </c>
      <c r="H10" t="s">
        <v>332</v>
      </c>
    </row>
    <row r="11" spans="1:8">
      <c r="A11" s="444"/>
      <c r="B11" s="39">
        <v>40574</v>
      </c>
      <c r="C11" s="39">
        <v>40575</v>
      </c>
      <c r="D11" s="28">
        <v>39995</v>
      </c>
      <c r="E11" s="21" t="s">
        <v>170</v>
      </c>
      <c r="F11" s="26" t="s">
        <v>161</v>
      </c>
      <c r="G11" s="23" t="s">
        <v>105</v>
      </c>
      <c r="H11" t="s">
        <v>332</v>
      </c>
    </row>
    <row r="12" spans="1:8">
      <c r="A12" s="444"/>
      <c r="B12" s="39"/>
      <c r="C12" s="39"/>
      <c r="D12" s="28"/>
      <c r="E12" s="21"/>
      <c r="F12" s="22"/>
      <c r="G12" s="23"/>
    </row>
    <row r="13" spans="1:8">
      <c r="A13" s="444" t="s">
        <v>171</v>
      </c>
      <c r="B13" s="39">
        <v>40602</v>
      </c>
      <c r="C13" s="39">
        <v>40603</v>
      </c>
      <c r="D13" s="28">
        <v>39995</v>
      </c>
      <c r="E13" s="21" t="s">
        <v>172</v>
      </c>
      <c r="F13" s="22" t="s">
        <v>16</v>
      </c>
      <c r="G13" s="23" t="s">
        <v>105</v>
      </c>
      <c r="H13" t="s">
        <v>332</v>
      </c>
    </row>
    <row r="14" spans="1:8">
      <c r="A14" s="444"/>
      <c r="B14" s="39">
        <v>40602</v>
      </c>
      <c r="C14" s="39">
        <v>40603</v>
      </c>
      <c r="D14" s="28">
        <v>39995</v>
      </c>
      <c r="E14" s="21" t="s">
        <v>92</v>
      </c>
      <c r="F14" s="22" t="s">
        <v>16</v>
      </c>
      <c r="G14" s="23" t="s">
        <v>105</v>
      </c>
      <c r="H14" t="s">
        <v>332</v>
      </c>
    </row>
    <row r="15" spans="1:8">
      <c r="A15" s="444"/>
      <c r="B15" s="39">
        <v>40602</v>
      </c>
      <c r="C15" s="39">
        <v>40603</v>
      </c>
      <c r="D15" s="20">
        <v>39995</v>
      </c>
      <c r="E15" s="21" t="s">
        <v>173</v>
      </c>
      <c r="F15" s="26" t="s">
        <v>174</v>
      </c>
      <c r="G15" s="23" t="s">
        <v>105</v>
      </c>
      <c r="H15" t="s">
        <v>332</v>
      </c>
    </row>
    <row r="16" spans="1:8">
      <c r="A16" s="444"/>
      <c r="B16" s="39">
        <v>40602</v>
      </c>
      <c r="C16" s="39">
        <v>40603</v>
      </c>
      <c r="D16" s="20">
        <v>39995</v>
      </c>
      <c r="E16" s="21" t="s">
        <v>175</v>
      </c>
      <c r="F16" s="26" t="s">
        <v>41</v>
      </c>
      <c r="G16" s="23" t="s">
        <v>105</v>
      </c>
      <c r="H16" t="s">
        <v>332</v>
      </c>
    </row>
    <row r="17" spans="1:8">
      <c r="A17" s="444"/>
      <c r="B17" s="39"/>
      <c r="C17" s="39"/>
    </row>
    <row r="18" spans="1:8">
      <c r="A18" s="444" t="s">
        <v>176</v>
      </c>
      <c r="B18" s="39">
        <v>40633</v>
      </c>
      <c r="C18" s="39">
        <v>40634</v>
      </c>
      <c r="D18" s="20">
        <v>40057</v>
      </c>
      <c r="E18" s="21" t="s">
        <v>177</v>
      </c>
      <c r="F18" s="26" t="s">
        <v>161</v>
      </c>
      <c r="G18" s="23" t="s">
        <v>105</v>
      </c>
      <c r="H18" t="s">
        <v>332</v>
      </c>
    </row>
    <row r="19" spans="1:8">
      <c r="A19" s="444"/>
      <c r="B19" s="39">
        <v>40633</v>
      </c>
      <c r="C19" s="39">
        <v>40634</v>
      </c>
      <c r="D19" s="28">
        <v>39995</v>
      </c>
      <c r="E19" s="41" t="s">
        <v>178</v>
      </c>
      <c r="F19" s="22" t="s">
        <v>16</v>
      </c>
      <c r="G19" s="23" t="s">
        <v>105</v>
      </c>
      <c r="H19" t="s">
        <v>332</v>
      </c>
    </row>
    <row r="20" spans="1:8">
      <c r="A20" s="446"/>
      <c r="B20" s="39">
        <v>40633</v>
      </c>
      <c r="C20" s="39">
        <v>40634</v>
      </c>
      <c r="D20" s="20">
        <v>39995</v>
      </c>
      <c r="E20" s="21" t="s">
        <v>180</v>
      </c>
      <c r="F20" s="26" t="s">
        <v>41</v>
      </c>
      <c r="G20" s="23" t="s">
        <v>105</v>
      </c>
      <c r="H20" t="s">
        <v>332</v>
      </c>
    </row>
    <row r="21" spans="1:8">
      <c r="A21" s="446"/>
    </row>
    <row r="22" spans="1:8">
      <c r="A22" s="444" t="s">
        <v>181</v>
      </c>
      <c r="B22" s="129">
        <v>40663</v>
      </c>
      <c r="C22" s="129">
        <v>40664</v>
      </c>
      <c r="D22" s="20">
        <v>40042</v>
      </c>
      <c r="E22" s="21" t="s">
        <v>182</v>
      </c>
      <c r="F22" s="26" t="s">
        <v>16</v>
      </c>
      <c r="G22" s="23" t="s">
        <v>105</v>
      </c>
      <c r="H22" t="s">
        <v>332</v>
      </c>
    </row>
    <row r="23" spans="1:8">
      <c r="A23" s="446"/>
      <c r="B23" s="129">
        <v>40663</v>
      </c>
      <c r="C23" s="129">
        <v>40664</v>
      </c>
      <c r="D23" s="20">
        <v>39909</v>
      </c>
      <c r="E23" s="21" t="s">
        <v>183</v>
      </c>
      <c r="F23" s="26" t="s">
        <v>16</v>
      </c>
      <c r="G23" s="23" t="s">
        <v>105</v>
      </c>
      <c r="H23" t="s">
        <v>332</v>
      </c>
    </row>
    <row r="24" spans="1:8">
      <c r="A24" s="446"/>
      <c r="B24" s="129">
        <v>40663</v>
      </c>
      <c r="C24" s="129">
        <v>40664</v>
      </c>
      <c r="D24" s="20">
        <v>40057</v>
      </c>
      <c r="E24" s="21" t="s">
        <v>184</v>
      </c>
      <c r="F24" s="26" t="s">
        <v>185</v>
      </c>
      <c r="G24" s="23" t="s">
        <v>105</v>
      </c>
      <c r="H24" t="s">
        <v>332</v>
      </c>
    </row>
    <row r="25" spans="1:8">
      <c r="A25" s="446"/>
    </row>
    <row r="26" spans="1:8">
      <c r="A26" s="444" t="s">
        <v>307</v>
      </c>
      <c r="B26" s="129">
        <v>40694</v>
      </c>
      <c r="C26" s="129">
        <v>40695</v>
      </c>
      <c r="D26" s="129">
        <v>40330</v>
      </c>
      <c r="E26" s="21" t="s">
        <v>308</v>
      </c>
      <c r="F26" s="26" t="s">
        <v>274</v>
      </c>
      <c r="G26" s="26" t="s">
        <v>196</v>
      </c>
      <c r="H26" t="s">
        <v>332</v>
      </c>
    </row>
    <row r="27" spans="1:8">
      <c r="A27" s="446"/>
    </row>
    <row r="28" spans="1:8">
      <c r="A28" s="444" t="s">
        <v>309</v>
      </c>
      <c r="B28" s="39">
        <v>40755</v>
      </c>
      <c r="C28" s="39">
        <v>40756</v>
      </c>
      <c r="D28" s="28">
        <v>39995</v>
      </c>
      <c r="E28" s="31" t="s">
        <v>30</v>
      </c>
      <c r="F28" s="23" t="s">
        <v>16</v>
      </c>
      <c r="G28" s="26" t="s">
        <v>196</v>
      </c>
      <c r="H28" t="s">
        <v>332</v>
      </c>
    </row>
    <row r="29" spans="1:8">
      <c r="A29" s="444"/>
      <c r="B29" s="39">
        <v>40755</v>
      </c>
      <c r="C29" s="39">
        <v>40756</v>
      </c>
      <c r="D29" s="28">
        <v>39995</v>
      </c>
      <c r="E29" s="31" t="s">
        <v>156</v>
      </c>
      <c r="F29" s="22" t="s">
        <v>157</v>
      </c>
      <c r="G29" s="26" t="s">
        <v>196</v>
      </c>
      <c r="H29" t="s">
        <v>332</v>
      </c>
    </row>
    <row r="30" spans="1:8">
      <c r="A30" s="444"/>
      <c r="B30" s="39">
        <v>40755</v>
      </c>
      <c r="C30" s="39">
        <v>40756</v>
      </c>
      <c r="D30" s="28">
        <v>39995</v>
      </c>
      <c r="E30" s="31" t="s">
        <v>87</v>
      </c>
      <c r="F30" s="26" t="s">
        <v>16</v>
      </c>
      <c r="G30" s="26" t="s">
        <v>196</v>
      </c>
      <c r="H30" t="s">
        <v>332</v>
      </c>
    </row>
    <row r="31" spans="1:8">
      <c r="A31" s="444"/>
      <c r="B31" s="39">
        <v>40755</v>
      </c>
      <c r="C31" s="39">
        <v>40756</v>
      </c>
      <c r="D31" s="28">
        <v>39995</v>
      </c>
      <c r="E31" s="31" t="s">
        <v>40</v>
      </c>
      <c r="F31" s="35" t="s">
        <v>41</v>
      </c>
      <c r="G31" s="26" t="s">
        <v>196</v>
      </c>
      <c r="H31" t="s">
        <v>332</v>
      </c>
    </row>
    <row r="32" spans="1:8">
      <c r="A32" s="444"/>
      <c r="B32" s="39"/>
      <c r="C32" s="39"/>
      <c r="D32" s="28"/>
      <c r="E32" s="31"/>
      <c r="F32" s="26"/>
      <c r="G32" s="23"/>
    </row>
    <row r="33" spans="1:8">
      <c r="A33" s="444" t="s">
        <v>310</v>
      </c>
      <c r="B33" s="39">
        <v>40786</v>
      </c>
      <c r="C33" s="39">
        <v>40787</v>
      </c>
      <c r="D33" s="28">
        <v>39995</v>
      </c>
      <c r="E33" s="21" t="s">
        <v>51</v>
      </c>
      <c r="F33" s="26" t="s">
        <v>160</v>
      </c>
      <c r="G33" s="26" t="s">
        <v>196</v>
      </c>
      <c r="H33" t="s">
        <v>332</v>
      </c>
    </row>
    <row r="34" spans="1:8">
      <c r="A34" s="444"/>
      <c r="B34" s="39">
        <v>40786</v>
      </c>
      <c r="C34" s="39">
        <v>40787</v>
      </c>
      <c r="D34" s="28">
        <v>39995</v>
      </c>
      <c r="E34" s="21" t="s">
        <v>26</v>
      </c>
      <c r="F34" s="22" t="s">
        <v>159</v>
      </c>
      <c r="G34" s="26" t="s">
        <v>196</v>
      </c>
      <c r="H34" t="s">
        <v>332</v>
      </c>
    </row>
    <row r="35" spans="1:8">
      <c r="A35" s="444"/>
      <c r="B35" s="39"/>
      <c r="C35" s="39"/>
      <c r="D35" s="28"/>
      <c r="E35" s="21"/>
      <c r="F35" s="22"/>
      <c r="G35" s="23"/>
    </row>
    <row r="36" spans="1:8">
      <c r="A36" s="444" t="s">
        <v>311</v>
      </c>
      <c r="B36" s="39">
        <v>40816</v>
      </c>
      <c r="C36" s="39">
        <v>40817</v>
      </c>
      <c r="D36" s="28">
        <v>39995</v>
      </c>
      <c r="E36" s="21" t="s">
        <v>22</v>
      </c>
      <c r="F36" s="22" t="s">
        <v>16</v>
      </c>
      <c r="G36" s="26" t="s">
        <v>196</v>
      </c>
      <c r="H36" t="s">
        <v>332</v>
      </c>
    </row>
    <row r="37" spans="1:8">
      <c r="A37" s="444"/>
      <c r="B37" s="39">
        <v>40816</v>
      </c>
      <c r="C37" s="39">
        <v>40817</v>
      </c>
      <c r="D37" s="28">
        <v>39995</v>
      </c>
      <c r="E37" s="21" t="s">
        <v>38</v>
      </c>
      <c r="F37" s="22" t="s">
        <v>158</v>
      </c>
      <c r="G37" s="26" t="s">
        <v>196</v>
      </c>
      <c r="H37" t="s">
        <v>332</v>
      </c>
    </row>
    <row r="38" spans="1:8">
      <c r="A38" s="444"/>
      <c r="B38" s="39">
        <v>40816</v>
      </c>
      <c r="C38" s="39">
        <v>40817</v>
      </c>
      <c r="D38" s="28">
        <v>39995</v>
      </c>
      <c r="E38" s="21" t="s">
        <v>55</v>
      </c>
      <c r="F38" s="22" t="s">
        <v>158</v>
      </c>
      <c r="G38" s="26" t="s">
        <v>196</v>
      </c>
      <c r="H38" t="s">
        <v>332</v>
      </c>
    </row>
    <row r="39" spans="1:8">
      <c r="A39" s="444"/>
      <c r="B39" s="39">
        <v>40816</v>
      </c>
      <c r="C39" s="39">
        <v>40817</v>
      </c>
      <c r="D39" s="28">
        <v>39995</v>
      </c>
      <c r="E39" s="21" t="s">
        <v>47</v>
      </c>
      <c r="F39" s="22" t="s">
        <v>158</v>
      </c>
      <c r="G39" s="26" t="s">
        <v>196</v>
      </c>
      <c r="H39" t="s">
        <v>332</v>
      </c>
    </row>
    <row r="40" spans="1:8">
      <c r="A40" s="444"/>
      <c r="B40" s="39">
        <v>40816</v>
      </c>
      <c r="C40" s="39">
        <v>40817</v>
      </c>
      <c r="D40" s="28">
        <v>39995</v>
      </c>
      <c r="E40" s="21" t="s">
        <v>15</v>
      </c>
      <c r="F40" s="26" t="s">
        <v>16</v>
      </c>
      <c r="G40" s="26" t="s">
        <v>196</v>
      </c>
      <c r="H40" t="s">
        <v>332</v>
      </c>
    </row>
    <row r="41" spans="1:8">
      <c r="A41" s="444"/>
      <c r="B41" s="39"/>
      <c r="C41" s="39"/>
    </row>
    <row r="42" spans="1:8">
      <c r="A42" s="444" t="s">
        <v>312</v>
      </c>
      <c r="B42" s="39">
        <v>40847</v>
      </c>
      <c r="C42" s="39">
        <v>40848</v>
      </c>
      <c r="D42" s="28">
        <v>39995</v>
      </c>
      <c r="E42" s="21" t="s">
        <v>34</v>
      </c>
      <c r="F42" s="22" t="s">
        <v>158</v>
      </c>
      <c r="G42" s="26" t="s">
        <v>196</v>
      </c>
      <c r="H42" t="s">
        <v>332</v>
      </c>
    </row>
    <row r="43" spans="1:8">
      <c r="A43" s="444"/>
      <c r="B43" s="39">
        <v>40847</v>
      </c>
      <c r="C43" s="39">
        <v>40848</v>
      </c>
      <c r="D43" s="28">
        <v>39995</v>
      </c>
      <c r="E43" s="21" t="s">
        <v>65</v>
      </c>
      <c r="F43" s="22" t="s">
        <v>16</v>
      </c>
      <c r="G43" s="26" t="s">
        <v>196</v>
      </c>
      <c r="H43" t="s">
        <v>332</v>
      </c>
    </row>
    <row r="44" spans="1:8">
      <c r="A44" s="444"/>
      <c r="B44" s="39">
        <v>40847</v>
      </c>
      <c r="C44" s="39">
        <v>40848</v>
      </c>
      <c r="D44" s="28">
        <v>39995</v>
      </c>
      <c r="E44" s="21" t="s">
        <v>76</v>
      </c>
      <c r="F44" s="26" t="s">
        <v>161</v>
      </c>
      <c r="G44" s="26" t="s">
        <v>196</v>
      </c>
      <c r="H44" t="s">
        <v>332</v>
      </c>
    </row>
    <row r="45" spans="1:8">
      <c r="A45" s="444"/>
      <c r="B45" s="39">
        <v>40847</v>
      </c>
      <c r="C45" s="39">
        <v>40848</v>
      </c>
      <c r="D45" s="28">
        <v>39995</v>
      </c>
      <c r="E45" s="41" t="s">
        <v>162</v>
      </c>
      <c r="F45" s="22" t="s">
        <v>16</v>
      </c>
      <c r="G45" s="26" t="s">
        <v>196</v>
      </c>
      <c r="H45" t="s">
        <v>332</v>
      </c>
    </row>
    <row r="46" spans="1:8">
      <c r="A46" s="446"/>
    </row>
    <row r="47" spans="1:8">
      <c r="A47" s="444" t="s">
        <v>313</v>
      </c>
      <c r="B47" s="39">
        <v>40908</v>
      </c>
      <c r="C47" s="39">
        <v>40909</v>
      </c>
      <c r="D47" s="28">
        <v>39995</v>
      </c>
      <c r="E47" s="21" t="s">
        <v>70</v>
      </c>
      <c r="F47" s="26" t="s">
        <v>16</v>
      </c>
      <c r="G47" s="26" t="s">
        <v>196</v>
      </c>
      <c r="H47" t="s">
        <v>332</v>
      </c>
    </row>
    <row r="48" spans="1:8">
      <c r="A48" s="444"/>
      <c r="B48" s="39">
        <v>40908</v>
      </c>
      <c r="C48" s="39">
        <v>40909</v>
      </c>
      <c r="D48" s="20">
        <v>39995</v>
      </c>
      <c r="E48" s="21" t="s">
        <v>164</v>
      </c>
      <c r="F48" s="26" t="s">
        <v>165</v>
      </c>
      <c r="G48" s="26" t="s">
        <v>196</v>
      </c>
      <c r="H48" t="s">
        <v>332</v>
      </c>
    </row>
    <row r="49" spans="1:8">
      <c r="A49" s="446"/>
      <c r="B49" s="39">
        <v>40908</v>
      </c>
      <c r="C49" s="39">
        <v>40909</v>
      </c>
      <c r="D49" s="20">
        <v>40360</v>
      </c>
      <c r="E49" s="21" t="s">
        <v>314</v>
      </c>
      <c r="F49" s="26" t="s">
        <v>274</v>
      </c>
      <c r="G49" s="26" t="s">
        <v>196</v>
      </c>
      <c r="H49" t="s">
        <v>332</v>
      </c>
    </row>
    <row r="50" spans="1:8">
      <c r="A50" s="446"/>
      <c r="B50" s="39">
        <v>40908</v>
      </c>
      <c r="C50" s="39">
        <v>40909</v>
      </c>
      <c r="D50" s="28">
        <v>40162</v>
      </c>
      <c r="E50" s="21" t="s">
        <v>306</v>
      </c>
      <c r="F50" s="26" t="s">
        <v>16</v>
      </c>
      <c r="G50" s="26" t="s">
        <v>196</v>
      </c>
      <c r="H50" t="s">
        <v>332</v>
      </c>
    </row>
    <row r="51" spans="1:8">
      <c r="A51" s="446"/>
    </row>
    <row r="52" spans="1:8">
      <c r="A52" s="444" t="s">
        <v>315</v>
      </c>
      <c r="B52" s="39">
        <v>40939</v>
      </c>
      <c r="C52" s="39">
        <v>40940</v>
      </c>
      <c r="D52" s="28">
        <v>39995</v>
      </c>
      <c r="E52" s="32" t="s">
        <v>82</v>
      </c>
      <c r="F52" s="26" t="s">
        <v>16</v>
      </c>
      <c r="G52" s="26" t="s">
        <v>196</v>
      </c>
      <c r="H52" t="s">
        <v>332</v>
      </c>
    </row>
    <row r="53" spans="1:8">
      <c r="A53" s="444"/>
      <c r="B53" s="39">
        <v>40939</v>
      </c>
      <c r="C53" s="39">
        <v>40940</v>
      </c>
      <c r="D53" s="28">
        <v>40497</v>
      </c>
      <c r="E53" s="21" t="s">
        <v>316</v>
      </c>
      <c r="F53" s="26" t="s">
        <v>16</v>
      </c>
      <c r="G53" s="26" t="s">
        <v>196</v>
      </c>
      <c r="H53" t="s">
        <v>332</v>
      </c>
    </row>
    <row r="54" spans="1:8">
      <c r="A54" s="444"/>
      <c r="B54" s="39">
        <v>40939</v>
      </c>
      <c r="C54" s="39">
        <v>40940</v>
      </c>
      <c r="D54" s="28">
        <v>39995</v>
      </c>
      <c r="E54" s="21" t="s">
        <v>170</v>
      </c>
      <c r="F54" s="26" t="s">
        <v>161</v>
      </c>
      <c r="G54" s="26" t="s">
        <v>196</v>
      </c>
      <c r="H54" t="s">
        <v>332</v>
      </c>
    </row>
    <row r="55" spans="1:8">
      <c r="A55" s="444"/>
      <c r="B55" s="39">
        <v>40939</v>
      </c>
      <c r="C55" s="39">
        <v>40940</v>
      </c>
      <c r="D55" s="20">
        <v>39995</v>
      </c>
      <c r="E55" s="21" t="s">
        <v>175</v>
      </c>
      <c r="F55" s="26" t="s">
        <v>41</v>
      </c>
      <c r="G55" s="26" t="s">
        <v>196</v>
      </c>
      <c r="H55" t="s">
        <v>332</v>
      </c>
    </row>
    <row r="56" spans="1:8">
      <c r="A56" s="444"/>
      <c r="B56" s="39"/>
      <c r="C56" s="39"/>
      <c r="D56" s="28"/>
      <c r="E56" s="41"/>
      <c r="F56" s="22"/>
      <c r="G56" s="23"/>
    </row>
    <row r="57" spans="1:8">
      <c r="A57" s="444" t="s">
        <v>317</v>
      </c>
      <c r="B57" s="39">
        <v>40967</v>
      </c>
      <c r="C57" s="39">
        <v>40969</v>
      </c>
      <c r="D57" s="28">
        <v>39995</v>
      </c>
      <c r="E57" s="41" t="s">
        <v>172</v>
      </c>
      <c r="F57" s="22" t="s">
        <v>16</v>
      </c>
      <c r="G57" s="26" t="s">
        <v>196</v>
      </c>
      <c r="H57" t="s">
        <v>332</v>
      </c>
    </row>
    <row r="58" spans="1:8">
      <c r="A58" s="444"/>
      <c r="B58" s="39">
        <v>40967</v>
      </c>
      <c r="C58" s="39">
        <v>40969</v>
      </c>
      <c r="D58" s="28">
        <v>39995</v>
      </c>
      <c r="E58" s="41" t="s">
        <v>92</v>
      </c>
      <c r="F58" s="22" t="s">
        <v>16</v>
      </c>
      <c r="G58" s="26" t="s">
        <v>196</v>
      </c>
      <c r="H58" t="s">
        <v>332</v>
      </c>
    </row>
    <row r="59" spans="1:8">
      <c r="A59" s="444"/>
      <c r="B59" s="39">
        <v>40967</v>
      </c>
      <c r="C59" s="39">
        <v>40969</v>
      </c>
      <c r="D59" s="20">
        <v>39995</v>
      </c>
      <c r="E59" s="21" t="s">
        <v>173</v>
      </c>
      <c r="F59" s="26" t="s">
        <v>174</v>
      </c>
      <c r="G59" s="26" t="s">
        <v>196</v>
      </c>
      <c r="H59" t="s">
        <v>332</v>
      </c>
    </row>
    <row r="60" spans="1:8">
      <c r="A60" s="444"/>
      <c r="B60" s="39">
        <v>40967</v>
      </c>
      <c r="C60" s="39">
        <v>40969</v>
      </c>
      <c r="D60" s="20">
        <v>39995</v>
      </c>
      <c r="E60" s="21" t="s">
        <v>318</v>
      </c>
      <c r="F60" s="26" t="s">
        <v>319</v>
      </c>
      <c r="G60" s="26" t="s">
        <v>196</v>
      </c>
      <c r="H60" t="s">
        <v>332</v>
      </c>
    </row>
    <row r="61" spans="1:8">
      <c r="A61" s="444"/>
      <c r="B61" s="39"/>
      <c r="C61" s="39"/>
    </row>
    <row r="62" spans="1:8">
      <c r="A62" s="444" t="s">
        <v>320</v>
      </c>
      <c r="B62" s="39">
        <v>40999</v>
      </c>
      <c r="C62" s="39">
        <v>41000</v>
      </c>
      <c r="D62" s="20">
        <v>40057</v>
      </c>
      <c r="E62" s="21" t="s">
        <v>177</v>
      </c>
      <c r="F62" s="26" t="s">
        <v>161</v>
      </c>
      <c r="G62" s="26" t="s">
        <v>196</v>
      </c>
      <c r="H62" t="s">
        <v>332</v>
      </c>
    </row>
    <row r="63" spans="1:8">
      <c r="A63" s="444"/>
      <c r="B63" s="39">
        <v>40999</v>
      </c>
      <c r="C63" s="39">
        <v>41000</v>
      </c>
      <c r="D63" s="28">
        <v>39995</v>
      </c>
      <c r="E63" s="41" t="s">
        <v>178</v>
      </c>
      <c r="F63" s="22" t="s">
        <v>16</v>
      </c>
      <c r="G63" s="26" t="s">
        <v>196</v>
      </c>
      <c r="H63" t="s">
        <v>332</v>
      </c>
    </row>
    <row r="64" spans="1:8">
      <c r="A64" s="446"/>
      <c r="B64" s="39">
        <v>40999</v>
      </c>
      <c r="C64" s="39">
        <v>41000</v>
      </c>
      <c r="D64" s="20">
        <v>39995</v>
      </c>
      <c r="E64" s="21" t="s">
        <v>180</v>
      </c>
      <c r="F64" s="26" t="s">
        <v>41</v>
      </c>
      <c r="G64" s="26" t="s">
        <v>196</v>
      </c>
      <c r="H64" t="s">
        <v>332</v>
      </c>
    </row>
    <row r="65" spans="1:8">
      <c r="A65" s="446"/>
      <c r="B65" s="39">
        <v>40999</v>
      </c>
      <c r="C65" s="39">
        <v>41000</v>
      </c>
      <c r="D65" s="20">
        <v>40497</v>
      </c>
      <c r="E65" s="21" t="s">
        <v>321</v>
      </c>
      <c r="F65" s="22" t="s">
        <v>16</v>
      </c>
      <c r="G65" s="26" t="s">
        <v>196</v>
      </c>
      <c r="H65" t="s">
        <v>332</v>
      </c>
    </row>
    <row r="66" spans="1:8">
      <c r="A66" s="446"/>
    </row>
    <row r="67" spans="1:8">
      <c r="A67" s="444" t="s">
        <v>322</v>
      </c>
      <c r="B67" s="129">
        <v>41029</v>
      </c>
      <c r="C67" s="129">
        <v>41030</v>
      </c>
      <c r="D67" s="20">
        <v>40042</v>
      </c>
      <c r="E67" s="21" t="s">
        <v>182</v>
      </c>
      <c r="F67" s="26" t="s">
        <v>16</v>
      </c>
      <c r="G67" s="26" t="s">
        <v>196</v>
      </c>
      <c r="H67" t="s">
        <v>332</v>
      </c>
    </row>
    <row r="68" spans="1:8">
      <c r="A68" s="446"/>
      <c r="B68" s="129">
        <v>41029</v>
      </c>
      <c r="C68" s="129">
        <v>41030</v>
      </c>
      <c r="D68" s="20">
        <v>39909</v>
      </c>
      <c r="E68" s="21" t="s">
        <v>183</v>
      </c>
      <c r="F68" s="26" t="s">
        <v>16</v>
      </c>
      <c r="G68" s="26" t="s">
        <v>196</v>
      </c>
      <c r="H68" t="s">
        <v>332</v>
      </c>
    </row>
    <row r="69" spans="1:8">
      <c r="A69" s="446"/>
      <c r="B69" s="129">
        <v>41029</v>
      </c>
      <c r="C69" s="129">
        <v>41030</v>
      </c>
      <c r="D69" s="20">
        <v>40057</v>
      </c>
      <c r="E69" s="21" t="s">
        <v>184</v>
      </c>
      <c r="F69" s="26" t="s">
        <v>185</v>
      </c>
      <c r="G69" s="26" t="s">
        <v>196</v>
      </c>
      <c r="H69" t="s">
        <v>332</v>
      </c>
    </row>
    <row r="70" spans="1:8">
      <c r="A70" s="446"/>
      <c r="B70" s="129">
        <v>41029</v>
      </c>
      <c r="C70" s="129">
        <v>41030</v>
      </c>
      <c r="D70" s="129">
        <v>40483</v>
      </c>
      <c r="E70" s="21" t="s">
        <v>323</v>
      </c>
      <c r="F70" s="26" t="s">
        <v>296</v>
      </c>
      <c r="G70" s="26" t="s">
        <v>196</v>
      </c>
      <c r="H70" t="s">
        <v>332</v>
      </c>
    </row>
    <row r="71" spans="1:8">
      <c r="A71" s="446"/>
    </row>
    <row r="72" spans="1:8">
      <c r="A72" s="444" t="s">
        <v>324</v>
      </c>
      <c r="B72" s="129">
        <v>41060</v>
      </c>
      <c r="C72" s="129">
        <v>41061</v>
      </c>
      <c r="D72" s="129">
        <v>40497</v>
      </c>
      <c r="E72" s="21" t="s">
        <v>325</v>
      </c>
      <c r="F72" s="26" t="s">
        <v>16</v>
      </c>
      <c r="G72" s="26" t="s">
        <v>196</v>
      </c>
      <c r="H72" t="s">
        <v>332</v>
      </c>
    </row>
    <row r="73" spans="1:8">
      <c r="A73" s="446"/>
      <c r="B73" s="129">
        <v>41060</v>
      </c>
      <c r="C73" s="129">
        <v>41061</v>
      </c>
      <c r="D73" s="129">
        <v>40497</v>
      </c>
      <c r="E73" s="21" t="s">
        <v>326</v>
      </c>
      <c r="F73" s="26" t="s">
        <v>16</v>
      </c>
      <c r="G73" s="26" t="s">
        <v>196</v>
      </c>
      <c r="H73" t="s">
        <v>332</v>
      </c>
    </row>
    <row r="74" spans="1:8">
      <c r="A74" s="446"/>
      <c r="B74" s="129">
        <v>41060</v>
      </c>
      <c r="C74" s="129">
        <v>41061</v>
      </c>
      <c r="D74" s="129">
        <v>40330</v>
      </c>
      <c r="E74" s="21" t="s">
        <v>308</v>
      </c>
      <c r="F74" s="26" t="s">
        <v>274</v>
      </c>
      <c r="G74" s="26" t="s">
        <v>327</v>
      </c>
      <c r="H74" t="s">
        <v>332</v>
      </c>
    </row>
  </sheetData>
  <mergeCells count="1">
    <mergeCell ref="B3:D3"/>
  </mergeCells>
  <phoneticPr fontId="0" type="noConversion"/>
  <pageMargins left="0.7" right="0.7" top="0.75" bottom="0.75" header="0.3" footer="0.3"/>
  <pageSetup paperSize="9" orientation="portrait" horizontalDpi="120" verticalDpi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/>
  <cols>
    <col min="1" max="1" width="17.7109375" style="27" customWidth="1"/>
    <col min="2" max="4" width="11.42578125" style="27"/>
    <col min="5" max="5" width="17" bestFit="1" customWidth="1"/>
    <col min="6" max="6" width="17.28515625" bestFit="1" customWidth="1"/>
    <col min="7" max="7" width="11.42578125" style="3"/>
  </cols>
  <sheetData>
    <row r="1" spans="1:8" s="436" customFormat="1" ht="18.75">
      <c r="A1" s="434" t="s">
        <v>0</v>
      </c>
      <c r="B1" s="435"/>
      <c r="C1" s="438" t="s">
        <v>153</v>
      </c>
      <c r="F1" s="437"/>
      <c r="G1" s="437"/>
      <c r="H1" s="448" t="s">
        <v>334</v>
      </c>
    </row>
    <row r="2" spans="1:8" ht="15.75" thickBot="1">
      <c r="A2" s="7"/>
      <c r="B2" s="2"/>
      <c r="C2" s="2"/>
      <c r="D2" s="2"/>
      <c r="F2" s="3"/>
    </row>
    <row r="3" spans="1:8">
      <c r="A3" s="8"/>
      <c r="B3" s="1125" t="s">
        <v>1</v>
      </c>
      <c r="C3" s="1126"/>
      <c r="D3" s="1127"/>
      <c r="E3" s="9"/>
      <c r="F3" s="10"/>
      <c r="G3" s="11"/>
    </row>
    <row r="4" spans="1:8" ht="15.75" thickBo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6" t="s">
        <v>8</v>
      </c>
    </row>
    <row r="5" spans="1:8">
      <c r="A5" s="19"/>
      <c r="B5" s="20"/>
      <c r="C5" s="20"/>
      <c r="D5" s="39"/>
      <c r="E5" s="21"/>
      <c r="F5" s="26"/>
      <c r="G5" s="23"/>
    </row>
    <row r="6" spans="1:8">
      <c r="A6" s="444" t="s">
        <v>151</v>
      </c>
      <c r="B6" s="136">
        <v>40543</v>
      </c>
      <c r="C6" s="136">
        <v>40544</v>
      </c>
      <c r="D6" s="136">
        <v>25464</v>
      </c>
      <c r="E6" s="137" t="s">
        <v>73</v>
      </c>
      <c r="F6" s="410" t="s">
        <v>74</v>
      </c>
      <c r="G6" s="139" t="s">
        <v>105</v>
      </c>
      <c r="H6" s="414" t="s">
        <v>193</v>
      </c>
    </row>
    <row r="7" spans="1:8">
      <c r="A7" s="444"/>
      <c r="B7" s="135">
        <v>40574</v>
      </c>
      <c r="C7" s="135">
        <v>40575</v>
      </c>
      <c r="D7" s="136">
        <v>38365</v>
      </c>
      <c r="E7" s="137" t="s">
        <v>9</v>
      </c>
      <c r="F7" s="138" t="s">
        <v>10</v>
      </c>
      <c r="G7" s="139" t="s">
        <v>105</v>
      </c>
      <c r="H7" s="414" t="s">
        <v>193</v>
      </c>
    </row>
    <row r="8" spans="1:8">
      <c r="A8" s="444"/>
      <c r="B8" s="135"/>
      <c r="C8" s="135"/>
      <c r="D8" s="136"/>
      <c r="E8" s="137"/>
      <c r="F8" s="138"/>
      <c r="G8" s="139"/>
    </row>
    <row r="9" spans="1:8">
      <c r="A9" s="444" t="s">
        <v>176</v>
      </c>
      <c r="B9" s="135">
        <v>40633</v>
      </c>
      <c r="C9" s="135">
        <v>40634</v>
      </c>
      <c r="D9" s="136">
        <v>40241</v>
      </c>
      <c r="E9" s="137" t="s">
        <v>43</v>
      </c>
      <c r="F9" s="410" t="s">
        <v>142</v>
      </c>
      <c r="G9" s="139" t="s">
        <v>196</v>
      </c>
      <c r="H9" s="414" t="s">
        <v>193</v>
      </c>
    </row>
    <row r="10" spans="1:8">
      <c r="A10" s="444"/>
      <c r="B10" s="135"/>
      <c r="C10" s="135"/>
      <c r="D10" s="136"/>
      <c r="E10" s="137"/>
      <c r="F10" s="138"/>
      <c r="G10" s="139"/>
    </row>
    <row r="11" spans="1:8">
      <c r="A11" s="444" t="s">
        <v>181</v>
      </c>
      <c r="B11" s="136">
        <v>40663</v>
      </c>
      <c r="C11" s="136">
        <v>40664</v>
      </c>
      <c r="D11" s="136">
        <v>39163</v>
      </c>
      <c r="E11" s="137" t="s">
        <v>31</v>
      </c>
      <c r="F11" s="138" t="s">
        <v>32</v>
      </c>
      <c r="G11" s="139" t="s">
        <v>196</v>
      </c>
      <c r="H11" s="414" t="s">
        <v>193</v>
      </c>
    </row>
    <row r="12" spans="1:8">
      <c r="A12" s="444"/>
      <c r="B12" s="136"/>
      <c r="C12" s="136"/>
      <c r="D12" s="136"/>
      <c r="E12" s="137"/>
      <c r="F12" s="138"/>
      <c r="G12" s="139"/>
    </row>
    <row r="13" spans="1:8">
      <c r="A13" s="444" t="s">
        <v>307</v>
      </c>
      <c r="B13" s="135">
        <v>40694</v>
      </c>
      <c r="C13" s="136">
        <v>40695</v>
      </c>
      <c r="D13" s="136">
        <v>38869</v>
      </c>
      <c r="E13" s="137" t="s">
        <v>63</v>
      </c>
      <c r="F13" s="138" t="s">
        <v>64</v>
      </c>
      <c r="G13" s="139" t="s">
        <v>196</v>
      </c>
      <c r="H13" s="414" t="s">
        <v>193</v>
      </c>
    </row>
    <row r="14" spans="1:8">
      <c r="A14" s="444"/>
      <c r="B14" s="135"/>
      <c r="C14" s="136"/>
      <c r="D14" s="136"/>
      <c r="E14" s="137"/>
      <c r="F14" s="138"/>
      <c r="G14" s="139"/>
    </row>
    <row r="15" spans="1:8">
      <c r="A15" s="444" t="s">
        <v>309</v>
      </c>
      <c r="B15" s="135">
        <v>40755</v>
      </c>
      <c r="C15" s="136">
        <v>40756</v>
      </c>
      <c r="D15" s="136">
        <v>38869</v>
      </c>
      <c r="E15" s="137" t="s">
        <v>71</v>
      </c>
      <c r="F15" s="410" t="s">
        <v>10</v>
      </c>
      <c r="G15" s="139" t="s">
        <v>196</v>
      </c>
      <c r="H15" s="414" t="s">
        <v>193</v>
      </c>
    </row>
    <row r="16" spans="1:8">
      <c r="A16" s="444"/>
      <c r="B16" s="135"/>
      <c r="C16" s="136"/>
      <c r="D16" s="136"/>
      <c r="E16" s="137"/>
      <c r="F16" s="138"/>
      <c r="G16" s="139"/>
    </row>
    <row r="17" spans="1:8">
      <c r="A17" s="444" t="s">
        <v>310</v>
      </c>
      <c r="B17" s="136">
        <v>40786</v>
      </c>
      <c r="C17" s="136">
        <v>40787</v>
      </c>
      <c r="D17" s="136">
        <v>40332</v>
      </c>
      <c r="E17" s="137" t="s">
        <v>328</v>
      </c>
      <c r="F17" s="138" t="s">
        <v>10</v>
      </c>
      <c r="G17" s="139" t="s">
        <v>196</v>
      </c>
      <c r="H17" s="414" t="s">
        <v>193</v>
      </c>
    </row>
    <row r="18" spans="1:8">
      <c r="A18" s="445"/>
      <c r="B18" s="135"/>
      <c r="C18" s="136"/>
      <c r="D18" s="136"/>
      <c r="E18" s="137"/>
      <c r="F18" s="410"/>
      <c r="G18" s="139"/>
    </row>
    <row r="19" spans="1:8">
      <c r="A19" s="444" t="s">
        <v>311</v>
      </c>
      <c r="B19" s="135">
        <v>40816</v>
      </c>
      <c r="C19" s="136">
        <v>40817</v>
      </c>
      <c r="D19" s="136">
        <v>40395</v>
      </c>
      <c r="E19" s="137" t="s">
        <v>329</v>
      </c>
      <c r="F19" s="410" t="s">
        <v>142</v>
      </c>
      <c r="G19" s="139" t="s">
        <v>196</v>
      </c>
      <c r="H19" s="414" t="s">
        <v>193</v>
      </c>
    </row>
    <row r="20" spans="1:8">
      <c r="A20" s="445"/>
      <c r="B20" s="135"/>
      <c r="C20" s="136"/>
      <c r="D20" s="136"/>
      <c r="E20" s="137"/>
      <c r="F20" s="410"/>
      <c r="G20" s="139"/>
    </row>
    <row r="21" spans="1:8">
      <c r="A21" s="444" t="s">
        <v>312</v>
      </c>
      <c r="B21" s="136">
        <v>40847</v>
      </c>
      <c r="C21" s="136">
        <v>40848</v>
      </c>
      <c r="D21" s="135">
        <v>38961</v>
      </c>
      <c r="E21" s="137" t="s">
        <v>66</v>
      </c>
      <c r="F21" s="410" t="s">
        <v>67</v>
      </c>
      <c r="G21" s="139" t="s">
        <v>196</v>
      </c>
      <c r="H21" s="414" t="s">
        <v>193</v>
      </c>
    </row>
    <row r="22" spans="1:8">
      <c r="A22" s="446"/>
      <c r="B22" s="411"/>
      <c r="C22" s="411"/>
      <c r="D22" s="411"/>
      <c r="E22" s="134"/>
      <c r="F22" s="134"/>
      <c r="G22" s="412"/>
    </row>
    <row r="23" spans="1:8">
      <c r="A23" s="444" t="s">
        <v>313</v>
      </c>
      <c r="B23" s="136">
        <v>40908</v>
      </c>
      <c r="C23" s="136">
        <v>40909</v>
      </c>
      <c r="D23" s="136">
        <v>25464</v>
      </c>
      <c r="E23" s="137" t="s">
        <v>73</v>
      </c>
      <c r="F23" s="410" t="s">
        <v>74</v>
      </c>
      <c r="G23" s="139" t="s">
        <v>196</v>
      </c>
      <c r="H23" s="414" t="s">
        <v>193</v>
      </c>
    </row>
    <row r="24" spans="1:8">
      <c r="A24" s="446"/>
      <c r="B24" s="411"/>
      <c r="C24" s="411"/>
      <c r="D24" s="411"/>
      <c r="E24" s="134"/>
      <c r="F24" s="134"/>
      <c r="G24" s="412"/>
    </row>
    <row r="25" spans="1:8">
      <c r="A25" s="444" t="s">
        <v>315</v>
      </c>
      <c r="B25" s="136">
        <v>40939</v>
      </c>
      <c r="C25" s="135">
        <v>40940</v>
      </c>
      <c r="D25" s="136">
        <v>38365</v>
      </c>
      <c r="E25" s="137" t="s">
        <v>9</v>
      </c>
      <c r="F25" s="138" t="s">
        <v>10</v>
      </c>
      <c r="G25" s="139" t="s">
        <v>196</v>
      </c>
      <c r="H25" s="414" t="s">
        <v>193</v>
      </c>
    </row>
    <row r="26" spans="1:8">
      <c r="A26" s="446"/>
      <c r="B26" s="136">
        <v>40939</v>
      </c>
      <c r="C26" s="135">
        <v>40940</v>
      </c>
      <c r="D26" s="413">
        <v>40514</v>
      </c>
      <c r="E26" s="134" t="s">
        <v>330</v>
      </c>
      <c r="F26" s="410" t="s">
        <v>142</v>
      </c>
      <c r="G26" s="139" t="s">
        <v>196</v>
      </c>
      <c r="H26" s="414" t="s">
        <v>193</v>
      </c>
    </row>
  </sheetData>
  <mergeCells count="1">
    <mergeCell ref="B3:D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2"/>
  <sheetViews>
    <sheetView zoomScale="85" workbookViewId="0">
      <pane ySplit="5" topLeftCell="A6" activePane="bottomLeft" state="frozen"/>
      <selection pane="bottomLeft" activeCell="A6" sqref="A6"/>
    </sheetView>
  </sheetViews>
  <sheetFormatPr baseColWidth="10" defaultRowHeight="15"/>
  <cols>
    <col min="1" max="2" width="5.7109375" customWidth="1"/>
    <col min="3" max="3" width="15.7109375" style="314" customWidth="1"/>
    <col min="4" max="5" width="11.42578125" style="3"/>
    <col min="6" max="6" width="15.85546875" style="166" bestFit="1" customWidth="1"/>
    <col min="7" max="7" width="23" bestFit="1" customWidth="1"/>
    <col min="8" max="8" width="17.5703125" style="3" bestFit="1" customWidth="1"/>
    <col min="9" max="9" width="11.42578125" style="3"/>
  </cols>
  <sheetData>
    <row r="2" spans="3:11" ht="15.75">
      <c r="C2" s="289" t="s">
        <v>199</v>
      </c>
      <c r="D2" s="2"/>
      <c r="E2" s="2"/>
      <c r="F2" s="164"/>
      <c r="G2" s="6"/>
    </row>
    <row r="3" spans="3:11" ht="15.75" thickBot="1">
      <c r="C3" s="290"/>
      <c r="D3" s="2"/>
      <c r="E3" s="2"/>
      <c r="F3" s="164"/>
    </row>
    <row r="4" spans="3:11">
      <c r="C4" s="291"/>
      <c r="D4" s="1125" t="s">
        <v>1</v>
      </c>
      <c r="E4" s="1126"/>
      <c r="F4" s="1127"/>
      <c r="G4" s="9"/>
      <c r="H4" s="10"/>
      <c r="I4" s="11"/>
      <c r="J4" s="144"/>
    </row>
    <row r="5" spans="3:11" ht="15.75" thickBot="1">
      <c r="C5" s="292" t="s">
        <v>2</v>
      </c>
      <c r="D5" s="12" t="s">
        <v>3</v>
      </c>
      <c r="E5" s="12" t="s">
        <v>4</v>
      </c>
      <c r="F5" s="165" t="s">
        <v>195</v>
      </c>
      <c r="G5" s="14" t="s">
        <v>6</v>
      </c>
      <c r="H5" s="15" t="s">
        <v>7</v>
      </c>
      <c r="I5" s="16" t="s">
        <v>8</v>
      </c>
      <c r="J5" s="145" t="s">
        <v>194</v>
      </c>
    </row>
    <row r="7" spans="3:11">
      <c r="C7" s="293" t="s">
        <v>139</v>
      </c>
      <c r="D7" s="183">
        <v>40209</v>
      </c>
      <c r="E7" s="183">
        <v>40210</v>
      </c>
      <c r="F7" s="184">
        <v>38365</v>
      </c>
      <c r="G7" s="185" t="s">
        <v>9</v>
      </c>
      <c r="H7" s="186" t="s">
        <v>10</v>
      </c>
      <c r="I7" s="186" t="s">
        <v>105</v>
      </c>
      <c r="J7" s="187" t="s">
        <v>193</v>
      </c>
    </row>
    <row r="8" spans="3:11">
      <c r="C8" s="294"/>
      <c r="D8" s="188">
        <v>40209</v>
      </c>
      <c r="E8" s="188">
        <v>40210</v>
      </c>
      <c r="F8" s="189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 t="s">
        <v>211</v>
      </c>
    </row>
    <row r="9" spans="3:11">
      <c r="C9" s="295"/>
      <c r="D9" s="135"/>
      <c r="E9" s="135"/>
      <c r="F9" s="174"/>
      <c r="G9" s="137"/>
      <c r="H9" s="138"/>
      <c r="I9" s="181"/>
      <c r="J9" s="182"/>
    </row>
    <row r="10" spans="3:11">
      <c r="C10" s="296" t="s">
        <v>140</v>
      </c>
      <c r="D10" s="366">
        <v>40237</v>
      </c>
      <c r="E10" s="366">
        <v>40238</v>
      </c>
      <c r="F10" s="367">
        <v>39814</v>
      </c>
      <c r="G10" s="368" t="s">
        <v>77</v>
      </c>
      <c r="H10" s="369" t="s">
        <v>78</v>
      </c>
      <c r="I10" s="369" t="s">
        <v>105</v>
      </c>
      <c r="J10" s="370" t="s">
        <v>193</v>
      </c>
    </row>
    <row r="11" spans="3:11">
      <c r="C11" s="297"/>
      <c r="D11" s="135"/>
      <c r="E11" s="135"/>
      <c r="F11" s="167"/>
      <c r="G11" s="137"/>
      <c r="H11" s="138"/>
      <c r="I11" s="139"/>
      <c r="J11" s="134"/>
    </row>
    <row r="12" spans="3:11">
      <c r="C12" s="293" t="s">
        <v>141</v>
      </c>
      <c r="D12" s="203">
        <v>40268</v>
      </c>
      <c r="E12" s="203">
        <v>40269</v>
      </c>
      <c r="F12" s="204">
        <v>39450</v>
      </c>
      <c r="G12" s="205" t="s">
        <v>81</v>
      </c>
      <c r="H12" s="206" t="s">
        <v>142</v>
      </c>
      <c r="I12" s="206" t="s">
        <v>105</v>
      </c>
      <c r="J12" s="207" t="s">
        <v>193</v>
      </c>
      <c r="K12" s="175" t="s">
        <v>200</v>
      </c>
    </row>
    <row r="13" spans="3:11">
      <c r="C13" s="294"/>
      <c r="D13" s="188">
        <v>40329</v>
      </c>
      <c r="E13" s="188">
        <v>40330</v>
      </c>
      <c r="F13" s="189">
        <v>39163</v>
      </c>
      <c r="G13" s="190" t="s">
        <v>58</v>
      </c>
      <c r="H13" s="191" t="s">
        <v>59</v>
      </c>
      <c r="I13" s="191" t="s">
        <v>105</v>
      </c>
      <c r="J13" s="192" t="s">
        <v>193</v>
      </c>
    </row>
    <row r="14" spans="3:11">
      <c r="C14" s="298"/>
      <c r="D14" s="135"/>
      <c r="E14" s="135"/>
      <c r="F14" s="167"/>
      <c r="G14" s="135"/>
      <c r="H14" s="138"/>
      <c r="I14" s="139"/>
      <c r="J14" s="134"/>
    </row>
    <row r="15" spans="3:11">
      <c r="C15" s="293" t="s">
        <v>143</v>
      </c>
      <c r="D15" s="203">
        <v>40298</v>
      </c>
      <c r="E15" s="203">
        <v>40299</v>
      </c>
      <c r="F15" s="204">
        <v>39163</v>
      </c>
      <c r="G15" s="205" t="s">
        <v>31</v>
      </c>
      <c r="H15" s="206" t="s">
        <v>32</v>
      </c>
      <c r="I15" s="206" t="s">
        <v>105</v>
      </c>
      <c r="J15" s="207" t="s">
        <v>193</v>
      </c>
    </row>
    <row r="16" spans="3:11">
      <c r="C16" s="299"/>
      <c r="D16" s="195">
        <v>40298</v>
      </c>
      <c r="E16" s="195">
        <v>40299</v>
      </c>
      <c r="F16" s="196">
        <v>39909</v>
      </c>
      <c r="G16" s="197" t="s">
        <v>183</v>
      </c>
      <c r="H16" s="198" t="s">
        <v>16</v>
      </c>
      <c r="I16" s="198" t="s">
        <v>105</v>
      </c>
      <c r="J16" s="199" t="s">
        <v>192</v>
      </c>
      <c r="K16" s="193" t="s">
        <v>207</v>
      </c>
    </row>
    <row r="17" spans="3:13">
      <c r="C17" s="294"/>
      <c r="D17" s="188">
        <v>40237</v>
      </c>
      <c r="E17" s="188">
        <v>40238</v>
      </c>
      <c r="F17" s="189">
        <v>39814</v>
      </c>
      <c r="G17" s="190" t="s">
        <v>77</v>
      </c>
      <c r="H17" s="191" t="s">
        <v>78</v>
      </c>
      <c r="I17" s="191" t="s">
        <v>105</v>
      </c>
      <c r="J17" s="192" t="s">
        <v>193</v>
      </c>
      <c r="K17" s="194" t="s">
        <v>212</v>
      </c>
    </row>
    <row r="18" spans="3:13">
      <c r="C18" s="298"/>
      <c r="D18" s="136"/>
      <c r="E18" s="136"/>
      <c r="F18" s="167"/>
      <c r="G18" s="136"/>
      <c r="H18" s="138"/>
      <c r="I18" s="139"/>
      <c r="J18" s="134"/>
    </row>
    <row r="19" spans="3:13">
      <c r="C19" s="293" t="s">
        <v>144</v>
      </c>
      <c r="D19" s="203">
        <v>40329</v>
      </c>
      <c r="E19" s="203">
        <v>40330</v>
      </c>
      <c r="F19" s="204">
        <v>39163</v>
      </c>
      <c r="G19" s="205" t="s">
        <v>58</v>
      </c>
      <c r="H19" s="206" t="s">
        <v>59</v>
      </c>
      <c r="I19" s="206" t="s">
        <v>105</v>
      </c>
      <c r="J19" s="207" t="s">
        <v>193</v>
      </c>
    </row>
    <row r="20" spans="3:13">
      <c r="C20" s="294"/>
      <c r="D20" s="188">
        <v>40390</v>
      </c>
      <c r="E20" s="188">
        <v>40391</v>
      </c>
      <c r="F20" s="189">
        <v>38869</v>
      </c>
      <c r="G20" s="190" t="s">
        <v>63</v>
      </c>
      <c r="H20" s="191" t="s">
        <v>64</v>
      </c>
      <c r="I20" s="191" t="s">
        <v>105</v>
      </c>
      <c r="J20" s="192" t="s">
        <v>193</v>
      </c>
      <c r="K20" s="194" t="s">
        <v>208</v>
      </c>
    </row>
    <row r="21" spans="3:13">
      <c r="C21" s="300"/>
      <c r="D21" s="17"/>
      <c r="E21" s="17"/>
      <c r="F21" s="168"/>
      <c r="G21" s="18"/>
      <c r="H21" s="18"/>
      <c r="I21" s="18"/>
    </row>
    <row r="22" spans="3:13">
      <c r="C22" s="301" t="s">
        <v>213</v>
      </c>
      <c r="D22" s="208">
        <v>40359</v>
      </c>
      <c r="E22" s="208">
        <v>40360</v>
      </c>
      <c r="F22" s="209">
        <v>39995</v>
      </c>
      <c r="G22" s="210" t="s">
        <v>163</v>
      </c>
      <c r="H22" s="211" t="s">
        <v>29</v>
      </c>
      <c r="I22" s="211" t="s">
        <v>105</v>
      </c>
      <c r="J22" s="212" t="s">
        <v>192</v>
      </c>
      <c r="K22" s="193" t="s">
        <v>214</v>
      </c>
    </row>
    <row r="23" spans="3:13">
      <c r="C23" s="300"/>
      <c r="D23" s="17"/>
      <c r="E23" s="17"/>
      <c r="F23" s="168"/>
      <c r="G23" s="18"/>
      <c r="H23" s="18"/>
      <c r="I23" s="18"/>
    </row>
    <row r="24" spans="3:13">
      <c r="C24" s="315" t="s">
        <v>145</v>
      </c>
      <c r="D24" s="316">
        <v>40390</v>
      </c>
      <c r="E24" s="316">
        <v>40391</v>
      </c>
      <c r="F24" s="317">
        <v>39995</v>
      </c>
      <c r="G24" s="318" t="s">
        <v>30</v>
      </c>
      <c r="H24" s="319" t="s">
        <v>16</v>
      </c>
      <c r="I24" s="319" t="s">
        <v>105</v>
      </c>
      <c r="J24" s="320" t="s">
        <v>192</v>
      </c>
    </row>
    <row r="25" spans="3:13">
      <c r="C25" s="321"/>
      <c r="D25" s="195">
        <v>40390</v>
      </c>
      <c r="E25" s="195">
        <v>40391</v>
      </c>
      <c r="F25" s="196">
        <v>39995</v>
      </c>
      <c r="G25" s="197" t="s">
        <v>87</v>
      </c>
      <c r="H25" s="198" t="s">
        <v>16</v>
      </c>
      <c r="I25" s="198" t="s">
        <v>105</v>
      </c>
      <c r="J25" s="199" t="s">
        <v>192</v>
      </c>
    </row>
    <row r="26" spans="3:13">
      <c r="C26" s="321"/>
      <c r="D26" s="195">
        <v>40390</v>
      </c>
      <c r="E26" s="195">
        <v>40360</v>
      </c>
      <c r="F26" s="196">
        <v>39995</v>
      </c>
      <c r="G26" s="197" t="s">
        <v>55</v>
      </c>
      <c r="H26" s="198" t="s">
        <v>158</v>
      </c>
      <c r="I26" s="198" t="s">
        <v>105</v>
      </c>
      <c r="J26" s="199" t="s">
        <v>192</v>
      </c>
      <c r="K26" s="194" t="s">
        <v>284</v>
      </c>
    </row>
    <row r="27" spans="3:13">
      <c r="C27" s="322"/>
      <c r="D27" s="323">
        <v>40390</v>
      </c>
      <c r="E27" s="323">
        <v>40391</v>
      </c>
      <c r="F27" s="324">
        <v>39995</v>
      </c>
      <c r="G27" s="325" t="s">
        <v>40</v>
      </c>
      <c r="H27" s="326" t="s">
        <v>41</v>
      </c>
      <c r="I27" s="326" t="s">
        <v>105</v>
      </c>
      <c r="J27" s="327" t="s">
        <v>192</v>
      </c>
      <c r="K27" s="202"/>
      <c r="L27" s="24"/>
      <c r="M27" s="24"/>
    </row>
    <row r="28" spans="3:13">
      <c r="C28" s="305"/>
      <c r="D28" s="39"/>
      <c r="E28" s="39"/>
      <c r="F28" s="170"/>
      <c r="G28" s="21"/>
      <c r="H28" s="26"/>
      <c r="I28" s="23"/>
    </row>
    <row r="29" spans="3:13">
      <c r="C29" s="315" t="s">
        <v>146</v>
      </c>
      <c r="D29" s="371">
        <v>40421</v>
      </c>
      <c r="E29" s="371">
        <v>40422</v>
      </c>
      <c r="F29" s="372">
        <v>39995</v>
      </c>
      <c r="G29" s="373" t="s">
        <v>54</v>
      </c>
      <c r="H29" s="374" t="s">
        <v>16</v>
      </c>
      <c r="I29" s="374" t="s">
        <v>105</v>
      </c>
      <c r="J29" s="375" t="s">
        <v>192</v>
      </c>
      <c r="K29" s="175" t="s">
        <v>206</v>
      </c>
    </row>
    <row r="30" spans="3:13">
      <c r="C30" s="321"/>
      <c r="D30" s="195">
        <v>40421</v>
      </c>
      <c r="E30" s="195">
        <v>40452</v>
      </c>
      <c r="F30" s="196">
        <v>39995</v>
      </c>
      <c r="G30" s="197" t="s">
        <v>51</v>
      </c>
      <c r="H30" s="198" t="s">
        <v>160</v>
      </c>
      <c r="I30" s="198" t="s">
        <v>105</v>
      </c>
      <c r="J30" s="199" t="s">
        <v>192</v>
      </c>
      <c r="K30" s="194" t="s">
        <v>282</v>
      </c>
    </row>
    <row r="31" spans="3:13">
      <c r="C31" s="321"/>
      <c r="D31" s="195">
        <v>40421</v>
      </c>
      <c r="E31" s="195">
        <v>40422</v>
      </c>
      <c r="F31" s="196">
        <v>39995</v>
      </c>
      <c r="G31" s="197" t="s">
        <v>26</v>
      </c>
      <c r="H31" s="198" t="s">
        <v>159</v>
      </c>
      <c r="I31" s="198" t="s">
        <v>105</v>
      </c>
      <c r="J31" s="199" t="s">
        <v>192</v>
      </c>
    </row>
    <row r="32" spans="3:13">
      <c r="C32" s="321"/>
      <c r="D32" s="195">
        <v>40421</v>
      </c>
      <c r="E32" s="195">
        <v>40422</v>
      </c>
      <c r="F32" s="196">
        <v>39995</v>
      </c>
      <c r="G32" s="197" t="s">
        <v>156</v>
      </c>
      <c r="H32" s="198" t="s">
        <v>157</v>
      </c>
      <c r="I32" s="198" t="s">
        <v>105</v>
      </c>
      <c r="J32" s="199" t="s">
        <v>192</v>
      </c>
      <c r="K32" s="194" t="s">
        <v>286</v>
      </c>
    </row>
    <row r="33" spans="1:11">
      <c r="C33" s="321"/>
      <c r="D33" s="376">
        <v>40421</v>
      </c>
      <c r="E33" s="376">
        <v>40360</v>
      </c>
      <c r="F33" s="377">
        <v>39995</v>
      </c>
      <c r="G33" s="378" t="s">
        <v>55</v>
      </c>
      <c r="H33" s="379" t="s">
        <v>158</v>
      </c>
      <c r="I33" s="379" t="s">
        <v>105</v>
      </c>
      <c r="J33" s="380" t="s">
        <v>192</v>
      </c>
      <c r="K33" s="194" t="s">
        <v>285</v>
      </c>
    </row>
    <row r="34" spans="1:11">
      <c r="C34" s="321"/>
      <c r="D34" s="376">
        <v>40421</v>
      </c>
      <c r="E34" s="376">
        <v>40422</v>
      </c>
      <c r="F34" s="377">
        <v>39995</v>
      </c>
      <c r="G34" s="378" t="s">
        <v>38</v>
      </c>
      <c r="H34" s="379" t="s">
        <v>158</v>
      </c>
      <c r="I34" s="379" t="s">
        <v>105</v>
      </c>
      <c r="J34" s="380" t="s">
        <v>192</v>
      </c>
    </row>
    <row r="35" spans="1:11">
      <c r="A35" s="134"/>
      <c r="B35" s="134"/>
      <c r="C35" s="321"/>
      <c r="D35" s="195">
        <v>40663</v>
      </c>
      <c r="E35" s="195">
        <v>40664</v>
      </c>
      <c r="F35" s="381">
        <v>40042</v>
      </c>
      <c r="G35" s="197" t="s">
        <v>182</v>
      </c>
      <c r="H35" s="198" t="s">
        <v>16</v>
      </c>
      <c r="I35" s="198" t="s">
        <v>105</v>
      </c>
      <c r="J35" s="199" t="s">
        <v>192</v>
      </c>
      <c r="K35" t="s">
        <v>271</v>
      </c>
    </row>
    <row r="36" spans="1:11">
      <c r="C36" s="294"/>
      <c r="D36" s="188">
        <v>40421</v>
      </c>
      <c r="E36" s="188">
        <v>40422</v>
      </c>
      <c r="F36" s="189">
        <v>38869</v>
      </c>
      <c r="G36" s="190" t="s">
        <v>71</v>
      </c>
      <c r="H36" s="191" t="s">
        <v>10</v>
      </c>
      <c r="I36" s="191" t="s">
        <v>105</v>
      </c>
      <c r="J36" s="192" t="s">
        <v>193</v>
      </c>
      <c r="K36" s="202" t="s">
        <v>287</v>
      </c>
    </row>
    <row r="37" spans="1:11">
      <c r="C37" s="305"/>
      <c r="D37" s="39"/>
      <c r="E37" s="39"/>
      <c r="F37" s="170"/>
      <c r="G37" s="21"/>
      <c r="H37" s="22"/>
      <c r="I37" s="23"/>
    </row>
    <row r="38" spans="1:11">
      <c r="C38" s="315" t="s">
        <v>147</v>
      </c>
      <c r="D38" s="316">
        <v>40451</v>
      </c>
      <c r="E38" s="316">
        <v>40452</v>
      </c>
      <c r="F38" s="317">
        <v>39995</v>
      </c>
      <c r="G38" s="383" t="s">
        <v>22</v>
      </c>
      <c r="H38" s="319" t="s">
        <v>16</v>
      </c>
      <c r="I38" s="319" t="s">
        <v>105</v>
      </c>
      <c r="J38" s="320" t="s">
        <v>192</v>
      </c>
    </row>
    <row r="39" spans="1:11">
      <c r="C39" s="321"/>
      <c r="D39" s="376">
        <v>40451</v>
      </c>
      <c r="E39" s="376">
        <v>40452</v>
      </c>
      <c r="F39" s="377">
        <v>39995</v>
      </c>
      <c r="G39" s="378" t="s">
        <v>51</v>
      </c>
      <c r="H39" s="379" t="s">
        <v>160</v>
      </c>
      <c r="I39" s="379" t="s">
        <v>105</v>
      </c>
      <c r="J39" s="380" t="s">
        <v>192</v>
      </c>
      <c r="K39" s="193" t="s">
        <v>283</v>
      </c>
    </row>
    <row r="40" spans="1:11">
      <c r="C40" s="321"/>
      <c r="D40" s="195">
        <v>40451</v>
      </c>
      <c r="E40" s="195">
        <v>40452</v>
      </c>
      <c r="F40" s="196">
        <v>39995</v>
      </c>
      <c r="G40" s="197" t="s">
        <v>38</v>
      </c>
      <c r="H40" s="198" t="s">
        <v>158</v>
      </c>
      <c r="I40" s="198" t="s">
        <v>105</v>
      </c>
      <c r="J40" s="199" t="s">
        <v>192</v>
      </c>
      <c r="K40" s="194" t="s">
        <v>291</v>
      </c>
    </row>
    <row r="41" spans="1:11">
      <c r="C41" s="321"/>
      <c r="D41" s="195">
        <v>40451</v>
      </c>
      <c r="E41" s="195">
        <v>40452</v>
      </c>
      <c r="F41" s="196">
        <v>39995</v>
      </c>
      <c r="G41" s="197" t="s">
        <v>47</v>
      </c>
      <c r="H41" s="198" t="s">
        <v>158</v>
      </c>
      <c r="I41" s="198" t="s">
        <v>105</v>
      </c>
      <c r="J41" s="199" t="s">
        <v>192</v>
      </c>
    </row>
    <row r="42" spans="1:11">
      <c r="C42" s="321"/>
      <c r="D42" s="195">
        <v>40451</v>
      </c>
      <c r="E42" s="195">
        <v>40452</v>
      </c>
      <c r="F42" s="196">
        <v>39995</v>
      </c>
      <c r="G42" s="197" t="s">
        <v>15</v>
      </c>
      <c r="H42" s="198" t="s">
        <v>16</v>
      </c>
      <c r="I42" s="198" t="s">
        <v>105</v>
      </c>
      <c r="J42" s="199" t="s">
        <v>192</v>
      </c>
    </row>
    <row r="43" spans="1:11">
      <c r="C43" s="384"/>
      <c r="D43" s="376">
        <v>40451</v>
      </c>
      <c r="E43" s="376">
        <v>40452</v>
      </c>
      <c r="F43" s="377">
        <v>39995</v>
      </c>
      <c r="G43" s="378" t="s">
        <v>148</v>
      </c>
      <c r="H43" s="379" t="s">
        <v>149</v>
      </c>
      <c r="I43" s="379" t="s">
        <v>105</v>
      </c>
      <c r="J43" s="380" t="s">
        <v>193</v>
      </c>
      <c r="K43" s="175" t="s">
        <v>205</v>
      </c>
    </row>
    <row r="44" spans="1:11">
      <c r="C44" s="294"/>
      <c r="D44" s="188">
        <v>40451</v>
      </c>
      <c r="E44" s="188">
        <v>40452</v>
      </c>
      <c r="F44" s="189">
        <v>38961</v>
      </c>
      <c r="G44" s="190" t="s">
        <v>66</v>
      </c>
      <c r="H44" s="191" t="s">
        <v>67</v>
      </c>
      <c r="I44" s="191" t="s">
        <v>105</v>
      </c>
      <c r="J44" s="192" t="s">
        <v>193</v>
      </c>
      <c r="K44" s="194" t="s">
        <v>292</v>
      </c>
    </row>
    <row r="45" spans="1:11">
      <c r="C45" s="305"/>
      <c r="D45" s="39"/>
      <c r="E45" s="39"/>
      <c r="F45" s="164"/>
    </row>
    <row r="46" spans="1:11">
      <c r="C46" s="315" t="s">
        <v>150</v>
      </c>
      <c r="D46" s="316">
        <v>40482</v>
      </c>
      <c r="E46" s="316">
        <v>40483</v>
      </c>
      <c r="F46" s="317">
        <v>39995</v>
      </c>
      <c r="G46" s="383" t="s">
        <v>34</v>
      </c>
      <c r="H46" s="319" t="s">
        <v>158</v>
      </c>
      <c r="I46" s="319" t="s">
        <v>105</v>
      </c>
      <c r="J46" s="320" t="s">
        <v>192</v>
      </c>
    </row>
    <row r="47" spans="1:11">
      <c r="C47" s="321"/>
      <c r="D47" s="195">
        <v>40482</v>
      </c>
      <c r="E47" s="195">
        <v>40483</v>
      </c>
      <c r="F47" s="196">
        <v>39995</v>
      </c>
      <c r="G47" s="197" t="s">
        <v>65</v>
      </c>
      <c r="H47" s="198" t="s">
        <v>16</v>
      </c>
      <c r="I47" s="198" t="s">
        <v>105</v>
      </c>
      <c r="J47" s="199" t="s">
        <v>192</v>
      </c>
    </row>
    <row r="48" spans="1:11">
      <c r="C48" s="321"/>
      <c r="D48" s="195">
        <v>40482</v>
      </c>
      <c r="E48" s="195">
        <v>40483</v>
      </c>
      <c r="F48" s="196">
        <v>39995</v>
      </c>
      <c r="G48" s="197" t="s">
        <v>76</v>
      </c>
      <c r="H48" s="198" t="s">
        <v>161</v>
      </c>
      <c r="I48" s="198" t="s">
        <v>105</v>
      </c>
      <c r="J48" s="199" t="s">
        <v>192</v>
      </c>
    </row>
    <row r="49" spans="3:11">
      <c r="C49" s="321"/>
      <c r="D49" s="195">
        <v>40482</v>
      </c>
      <c r="E49" s="195">
        <v>40483</v>
      </c>
      <c r="F49" s="196">
        <v>39995</v>
      </c>
      <c r="G49" s="464" t="s">
        <v>162</v>
      </c>
      <c r="H49" s="198" t="s">
        <v>16</v>
      </c>
      <c r="I49" s="198" t="s">
        <v>105</v>
      </c>
      <c r="J49" s="199" t="s">
        <v>192</v>
      </c>
    </row>
    <row r="50" spans="3:11">
      <c r="C50" s="465"/>
      <c r="D50" s="466">
        <v>40482</v>
      </c>
      <c r="E50" s="466">
        <v>40483</v>
      </c>
      <c r="F50" s="467">
        <v>38961</v>
      </c>
      <c r="G50" s="468" t="s">
        <v>66</v>
      </c>
      <c r="H50" s="469" t="s">
        <v>67</v>
      </c>
      <c r="I50" s="469" t="s">
        <v>105</v>
      </c>
      <c r="J50" s="470" t="s">
        <v>193</v>
      </c>
    </row>
    <row r="51" spans="3:11">
      <c r="C51" s="305"/>
      <c r="D51" s="39"/>
      <c r="E51" s="39"/>
      <c r="F51" s="164"/>
    </row>
    <row r="52" spans="3:11">
      <c r="C52" s="302" t="s">
        <v>151</v>
      </c>
      <c r="D52" s="146">
        <v>40543</v>
      </c>
      <c r="E52" s="146">
        <v>40544</v>
      </c>
      <c r="F52" s="169">
        <v>39995</v>
      </c>
      <c r="G52" s="156" t="s">
        <v>70</v>
      </c>
      <c r="H52" s="148" t="s">
        <v>16</v>
      </c>
      <c r="I52" s="148" t="s">
        <v>105</v>
      </c>
      <c r="J52" s="149" t="s">
        <v>192</v>
      </c>
    </row>
    <row r="53" spans="3:11">
      <c r="C53" s="303"/>
      <c r="D53" s="362">
        <v>40543</v>
      </c>
      <c r="E53" s="362">
        <v>40544</v>
      </c>
      <c r="F53" s="363">
        <v>39995</v>
      </c>
      <c r="G53" s="364" t="s">
        <v>163</v>
      </c>
      <c r="H53" s="365" t="s">
        <v>29</v>
      </c>
      <c r="I53" s="365" t="s">
        <v>105</v>
      </c>
      <c r="J53" s="353" t="s">
        <v>192</v>
      </c>
      <c r="K53" s="193" t="s">
        <v>270</v>
      </c>
    </row>
    <row r="54" spans="3:11">
      <c r="C54" s="303"/>
      <c r="D54" s="150">
        <v>40543</v>
      </c>
      <c r="E54" s="150">
        <v>40544</v>
      </c>
      <c r="F54" s="170">
        <v>39995</v>
      </c>
      <c r="G54" s="125" t="s">
        <v>164</v>
      </c>
      <c r="H54" s="23" t="s">
        <v>165</v>
      </c>
      <c r="I54" s="23" t="s">
        <v>105</v>
      </c>
      <c r="J54" s="151" t="s">
        <v>192</v>
      </c>
    </row>
    <row r="55" spans="3:11">
      <c r="C55" s="303"/>
      <c r="D55" s="177">
        <v>40543</v>
      </c>
      <c r="E55" s="177">
        <v>40544</v>
      </c>
      <c r="F55" s="178">
        <v>39995</v>
      </c>
      <c r="G55" s="360" t="s">
        <v>166</v>
      </c>
      <c r="H55" s="361" t="s">
        <v>16</v>
      </c>
      <c r="I55" s="180" t="s">
        <v>105</v>
      </c>
      <c r="J55" s="353" t="s">
        <v>192</v>
      </c>
      <c r="K55" s="175" t="s">
        <v>201</v>
      </c>
    </row>
    <row r="56" spans="3:11">
      <c r="C56" s="306"/>
      <c r="D56" s="152">
        <v>40543</v>
      </c>
      <c r="E56" s="152">
        <v>40544</v>
      </c>
      <c r="F56" s="171">
        <v>25464</v>
      </c>
      <c r="G56" s="153" t="s">
        <v>73</v>
      </c>
      <c r="H56" s="154" t="s">
        <v>74</v>
      </c>
      <c r="I56" s="154" t="s">
        <v>105</v>
      </c>
      <c r="J56" s="155" t="s">
        <v>193</v>
      </c>
    </row>
    <row r="57" spans="3:11">
      <c r="C57" s="305"/>
      <c r="D57" s="39"/>
      <c r="E57" s="39"/>
      <c r="F57" s="170"/>
      <c r="G57" s="41"/>
      <c r="H57" s="22"/>
      <c r="I57" s="23"/>
    </row>
    <row r="58" spans="3:11">
      <c r="C58" s="302" t="s">
        <v>167</v>
      </c>
      <c r="D58" s="354">
        <v>40574</v>
      </c>
      <c r="E58" s="354">
        <v>40575</v>
      </c>
      <c r="F58" s="355">
        <v>39995</v>
      </c>
      <c r="G58" s="356" t="s">
        <v>168</v>
      </c>
      <c r="H58" s="357" t="s">
        <v>16</v>
      </c>
      <c r="I58" s="358" t="s">
        <v>105</v>
      </c>
      <c r="J58" s="359" t="s">
        <v>192</v>
      </c>
      <c r="K58" s="175" t="s">
        <v>202</v>
      </c>
    </row>
    <row r="59" spans="3:11">
      <c r="C59" s="303"/>
      <c r="D59" s="150">
        <v>40574</v>
      </c>
      <c r="E59" s="150">
        <v>40575</v>
      </c>
      <c r="F59" s="170">
        <v>39995</v>
      </c>
      <c r="G59" s="158" t="s">
        <v>82</v>
      </c>
      <c r="H59" s="23" t="s">
        <v>16</v>
      </c>
      <c r="I59" s="23" t="s">
        <v>105</v>
      </c>
      <c r="J59" s="151" t="s">
        <v>192</v>
      </c>
    </row>
    <row r="60" spans="3:11">
      <c r="C60" s="303"/>
      <c r="D60" s="177">
        <v>40574</v>
      </c>
      <c r="E60" s="177">
        <v>40575</v>
      </c>
      <c r="F60" s="178">
        <v>39995</v>
      </c>
      <c r="G60" s="179" t="s">
        <v>169</v>
      </c>
      <c r="H60" s="180" t="s">
        <v>165</v>
      </c>
      <c r="I60" s="180" t="s">
        <v>105</v>
      </c>
      <c r="J60" s="353" t="s">
        <v>192</v>
      </c>
      <c r="K60" s="175" t="s">
        <v>203</v>
      </c>
    </row>
    <row r="61" spans="3:11">
      <c r="C61" s="304"/>
      <c r="D61" s="159">
        <v>40574</v>
      </c>
      <c r="E61" s="159">
        <v>40575</v>
      </c>
      <c r="F61" s="172">
        <v>39995</v>
      </c>
      <c r="G61" s="161" t="s">
        <v>170</v>
      </c>
      <c r="H61" s="162" t="s">
        <v>161</v>
      </c>
      <c r="I61" s="162" t="s">
        <v>105</v>
      </c>
      <c r="J61" s="163" t="s">
        <v>192</v>
      </c>
    </row>
    <row r="62" spans="3:11">
      <c r="C62" s="305"/>
      <c r="D62" s="39"/>
      <c r="E62" s="39"/>
      <c r="F62" s="170"/>
      <c r="G62" s="41"/>
      <c r="H62" s="22"/>
      <c r="I62" s="23"/>
    </row>
    <row r="63" spans="3:11">
      <c r="C63" s="302" t="s">
        <v>171</v>
      </c>
      <c r="D63" s="146">
        <v>40602</v>
      </c>
      <c r="E63" s="146">
        <v>40603</v>
      </c>
      <c r="F63" s="169">
        <v>39995</v>
      </c>
      <c r="G63" s="147" t="s">
        <v>172</v>
      </c>
      <c r="H63" s="157" t="s">
        <v>16</v>
      </c>
      <c r="I63" s="148" t="s">
        <v>105</v>
      </c>
      <c r="J63" s="149" t="s">
        <v>192</v>
      </c>
    </row>
    <row r="64" spans="3:11">
      <c r="C64" s="303"/>
      <c r="D64" s="150">
        <v>40602</v>
      </c>
      <c r="E64" s="150">
        <v>40603</v>
      </c>
      <c r="F64" s="170">
        <v>39995</v>
      </c>
      <c r="G64" s="31" t="s">
        <v>92</v>
      </c>
      <c r="H64" s="40" t="s">
        <v>16</v>
      </c>
      <c r="I64" s="23" t="s">
        <v>105</v>
      </c>
      <c r="J64" s="151" t="s">
        <v>192</v>
      </c>
    </row>
    <row r="65" spans="1:11">
      <c r="C65" s="303"/>
      <c r="D65" s="150">
        <v>40602</v>
      </c>
      <c r="E65" s="150">
        <v>40603</v>
      </c>
      <c r="F65" s="170">
        <v>39995</v>
      </c>
      <c r="G65" s="125" t="s">
        <v>173</v>
      </c>
      <c r="H65" s="23" t="s">
        <v>174</v>
      </c>
      <c r="I65" s="23" t="s">
        <v>105</v>
      </c>
      <c r="J65" s="151" t="s">
        <v>192</v>
      </c>
    </row>
    <row r="66" spans="1:11">
      <c r="C66" s="304"/>
      <c r="D66" s="159">
        <v>40602</v>
      </c>
      <c r="E66" s="159">
        <v>40603</v>
      </c>
      <c r="F66" s="172">
        <v>39995</v>
      </c>
      <c r="G66" s="161" t="s">
        <v>175</v>
      </c>
      <c r="H66" s="162" t="s">
        <v>41</v>
      </c>
      <c r="I66" s="162" t="s">
        <v>105</v>
      </c>
      <c r="J66" s="163" t="s">
        <v>192</v>
      </c>
    </row>
    <row r="67" spans="1:11">
      <c r="C67" s="305"/>
      <c r="D67" s="39"/>
      <c r="E67" s="39"/>
      <c r="F67" s="164"/>
    </row>
    <row r="68" spans="1:11">
      <c r="C68" s="302" t="s">
        <v>176</v>
      </c>
      <c r="D68" s="146">
        <v>40633</v>
      </c>
      <c r="E68" s="146">
        <v>40634</v>
      </c>
      <c r="F68" s="169">
        <v>40057</v>
      </c>
      <c r="G68" s="156" t="s">
        <v>177</v>
      </c>
      <c r="H68" s="148" t="s">
        <v>161</v>
      </c>
      <c r="I68" s="148" t="s">
        <v>105</v>
      </c>
      <c r="J68" s="149" t="s">
        <v>192</v>
      </c>
    </row>
    <row r="69" spans="1:11">
      <c r="C69" s="303"/>
      <c r="D69" s="150">
        <v>40633</v>
      </c>
      <c r="E69" s="150">
        <v>40634</v>
      </c>
      <c r="F69" s="170">
        <v>39995</v>
      </c>
      <c r="G69" s="31" t="s">
        <v>178</v>
      </c>
      <c r="H69" s="40" t="s">
        <v>16</v>
      </c>
      <c r="I69" s="23" t="s">
        <v>105</v>
      </c>
      <c r="J69" s="151" t="s">
        <v>192</v>
      </c>
    </row>
    <row r="70" spans="1:11">
      <c r="C70" s="307"/>
      <c r="D70" s="177">
        <v>40633</v>
      </c>
      <c r="E70" s="177">
        <v>40634</v>
      </c>
      <c r="F70" s="178">
        <v>39909</v>
      </c>
      <c r="G70" s="179" t="s">
        <v>179</v>
      </c>
      <c r="H70" s="180" t="s">
        <v>16</v>
      </c>
      <c r="I70" s="180" t="s">
        <v>105</v>
      </c>
      <c r="J70" s="353" t="s">
        <v>192</v>
      </c>
      <c r="K70" s="175" t="s">
        <v>204</v>
      </c>
    </row>
    <row r="71" spans="1:11">
      <c r="A71" s="134"/>
      <c r="B71" s="134"/>
      <c r="C71" s="308"/>
      <c r="D71" s="159">
        <v>40633</v>
      </c>
      <c r="E71" s="159">
        <v>40634</v>
      </c>
      <c r="F71" s="172">
        <v>39995</v>
      </c>
      <c r="G71" s="161" t="s">
        <v>180</v>
      </c>
      <c r="H71" s="162" t="s">
        <v>41</v>
      </c>
      <c r="I71" s="162" t="s">
        <v>105</v>
      </c>
      <c r="J71" s="163" t="s">
        <v>192</v>
      </c>
    </row>
    <row r="72" spans="1:11">
      <c r="A72" s="134"/>
      <c r="B72" s="134"/>
      <c r="C72" s="290"/>
      <c r="D72" s="2"/>
      <c r="E72" s="2"/>
      <c r="F72" s="164"/>
    </row>
    <row r="73" spans="1:11">
      <c r="A73" s="134"/>
      <c r="B73" s="134"/>
      <c r="C73" s="302" t="s">
        <v>181</v>
      </c>
      <c r="D73" s="349">
        <v>40663</v>
      </c>
      <c r="E73" s="349">
        <v>40664</v>
      </c>
      <c r="F73" s="350">
        <v>40042</v>
      </c>
      <c r="G73" s="351" t="s">
        <v>182</v>
      </c>
      <c r="H73" s="352" t="s">
        <v>16</v>
      </c>
      <c r="I73" s="352" t="s">
        <v>105</v>
      </c>
      <c r="J73" s="339" t="s">
        <v>192</v>
      </c>
      <c r="K73" t="s">
        <v>272</v>
      </c>
    </row>
    <row r="74" spans="1:11">
      <c r="A74" s="134"/>
      <c r="B74" s="134"/>
      <c r="C74" s="308"/>
      <c r="D74" s="160">
        <v>40663</v>
      </c>
      <c r="E74" s="160">
        <v>40664</v>
      </c>
      <c r="F74" s="172">
        <v>40057</v>
      </c>
      <c r="G74" s="161" t="s">
        <v>184</v>
      </c>
      <c r="H74" s="162" t="s">
        <v>185</v>
      </c>
      <c r="I74" s="162" t="s">
        <v>105</v>
      </c>
      <c r="J74" s="163" t="s">
        <v>192</v>
      </c>
    </row>
    <row r="75" spans="1:11">
      <c r="A75" s="134"/>
      <c r="B75" s="134"/>
      <c r="C75" s="290"/>
      <c r="D75" s="2"/>
      <c r="E75" s="2"/>
      <c r="F75" s="164"/>
    </row>
    <row r="76" spans="1:11">
      <c r="A76" s="134"/>
      <c r="B76" s="134"/>
      <c r="C76" s="290"/>
      <c r="D76" s="2"/>
      <c r="E76" s="2"/>
      <c r="F76" s="164"/>
    </row>
    <row r="77" spans="1:11">
      <c r="A77" s="134"/>
      <c r="B77" s="134"/>
      <c r="C77" s="290"/>
      <c r="D77" s="2"/>
      <c r="E77" s="2"/>
      <c r="F77" s="274" t="s">
        <v>195</v>
      </c>
      <c r="G77" s="276" t="s">
        <v>6</v>
      </c>
      <c r="H77" s="275" t="s">
        <v>7</v>
      </c>
      <c r="I77" s="275" t="s">
        <v>8</v>
      </c>
      <c r="J77" s="275" t="s">
        <v>194</v>
      </c>
    </row>
    <row r="78" spans="1:11">
      <c r="A78" s="134"/>
      <c r="B78" s="134"/>
      <c r="C78" s="309" t="s">
        <v>191</v>
      </c>
      <c r="D78" s="142"/>
      <c r="E78" s="142"/>
      <c r="F78" s="336">
        <v>40134</v>
      </c>
      <c r="G78" s="337" t="s">
        <v>96</v>
      </c>
      <c r="H78" s="338" t="s">
        <v>16</v>
      </c>
      <c r="I78" s="338" t="s">
        <v>105</v>
      </c>
      <c r="J78" s="339" t="s">
        <v>192</v>
      </c>
      <c r="K78" s="175" t="s">
        <v>290</v>
      </c>
    </row>
    <row r="79" spans="1:11">
      <c r="A79" s="134"/>
      <c r="B79" s="134"/>
      <c r="C79" s="310"/>
      <c r="D79" s="143"/>
      <c r="E79" s="143"/>
      <c r="F79" s="344">
        <v>40134</v>
      </c>
      <c r="G79" s="345" t="s">
        <v>94</v>
      </c>
      <c r="H79" s="347" t="s">
        <v>16</v>
      </c>
      <c r="I79" s="347" t="s">
        <v>105</v>
      </c>
      <c r="J79" s="348" t="s">
        <v>192</v>
      </c>
      <c r="K79" s="175" t="s">
        <v>293</v>
      </c>
    </row>
    <row r="80" spans="1:11">
      <c r="A80" s="134"/>
      <c r="B80" s="134"/>
      <c r="C80" s="310"/>
      <c r="D80" s="143"/>
      <c r="E80" s="143"/>
      <c r="F80" s="173">
        <v>40134</v>
      </c>
      <c r="G80" s="140" t="s">
        <v>99</v>
      </c>
      <c r="H80" s="50" t="s">
        <v>16</v>
      </c>
      <c r="I80" s="50" t="s">
        <v>105</v>
      </c>
      <c r="J80" s="141" t="s">
        <v>192</v>
      </c>
    </row>
    <row r="81" spans="1:11">
      <c r="A81" s="134"/>
      <c r="B81" s="134"/>
      <c r="C81" s="310"/>
      <c r="D81" s="143"/>
      <c r="E81" s="143"/>
      <c r="F81" s="173">
        <v>40162</v>
      </c>
      <c r="G81" s="140" t="s">
        <v>190</v>
      </c>
      <c r="H81" s="50" t="s">
        <v>16</v>
      </c>
      <c r="I81" s="50" t="s">
        <v>105</v>
      </c>
      <c r="J81" s="141" t="s">
        <v>192</v>
      </c>
    </row>
    <row r="82" spans="1:11">
      <c r="A82" s="134"/>
      <c r="B82" s="134"/>
      <c r="C82" s="310"/>
      <c r="D82" s="143"/>
      <c r="E82" s="143"/>
      <c r="F82" s="340">
        <v>40196</v>
      </c>
      <c r="G82" s="341" t="s">
        <v>197</v>
      </c>
      <c r="H82" s="342" t="s">
        <v>16</v>
      </c>
      <c r="I82" s="342" t="s">
        <v>196</v>
      </c>
      <c r="J82" s="343" t="s">
        <v>192</v>
      </c>
      <c r="K82" s="175" t="s">
        <v>210</v>
      </c>
    </row>
    <row r="83" spans="1:11">
      <c r="A83" s="134"/>
      <c r="B83" s="134"/>
      <c r="C83" s="310"/>
      <c r="D83" s="143"/>
      <c r="E83" s="143"/>
      <c r="F83" s="340">
        <v>40196</v>
      </c>
      <c r="G83" s="341" t="s">
        <v>198</v>
      </c>
      <c r="H83" s="342" t="s">
        <v>16</v>
      </c>
      <c r="I83" s="342" t="s">
        <v>196</v>
      </c>
      <c r="J83" s="343" t="s">
        <v>192</v>
      </c>
      <c r="K83" s="175" t="s">
        <v>210</v>
      </c>
    </row>
    <row r="84" spans="1:11">
      <c r="A84" s="134"/>
      <c r="B84" s="134"/>
      <c r="C84" s="310"/>
      <c r="D84" s="143"/>
      <c r="E84" s="143"/>
      <c r="F84" s="328">
        <v>40241</v>
      </c>
      <c r="G84" s="329" t="s">
        <v>209</v>
      </c>
      <c r="H84" s="330" t="s">
        <v>142</v>
      </c>
      <c r="I84" s="330" t="s">
        <v>196</v>
      </c>
      <c r="J84" s="331" t="s">
        <v>193</v>
      </c>
      <c r="K84" s="176"/>
    </row>
    <row r="85" spans="1:11">
      <c r="C85" s="311"/>
      <c r="D85" s="126"/>
      <c r="E85" s="126"/>
      <c r="F85" s="173">
        <v>40330</v>
      </c>
      <c r="G85" s="140" t="s">
        <v>273</v>
      </c>
      <c r="H85" s="273" t="s">
        <v>274</v>
      </c>
      <c r="I85" s="50" t="s">
        <v>196</v>
      </c>
      <c r="J85" s="141" t="s">
        <v>192</v>
      </c>
    </row>
    <row r="86" spans="1:11">
      <c r="C86" s="312"/>
      <c r="D86" s="200"/>
      <c r="E86" s="201"/>
      <c r="F86" s="328">
        <v>40332</v>
      </c>
      <c r="G86" s="329" t="s">
        <v>277</v>
      </c>
      <c r="H86" s="330" t="s">
        <v>278</v>
      </c>
      <c r="I86" s="330" t="s">
        <v>196</v>
      </c>
      <c r="J86" s="331" t="s">
        <v>193</v>
      </c>
    </row>
    <row r="87" spans="1:11">
      <c r="C87" s="313"/>
      <c r="D87" s="200"/>
      <c r="E87" s="201"/>
      <c r="F87" s="344">
        <v>40336</v>
      </c>
      <c r="G87" s="345" t="s">
        <v>85</v>
      </c>
      <c r="H87" s="346" t="s">
        <v>16</v>
      </c>
      <c r="I87" s="347" t="s">
        <v>196</v>
      </c>
      <c r="J87" s="348" t="s">
        <v>192</v>
      </c>
      <c r="K87" s="175" t="s">
        <v>289</v>
      </c>
    </row>
    <row r="88" spans="1:11">
      <c r="C88" s="313"/>
      <c r="D88" s="200"/>
      <c r="E88" s="201"/>
      <c r="F88" s="344">
        <v>40360</v>
      </c>
      <c r="G88" s="345" t="s">
        <v>275</v>
      </c>
      <c r="H88" s="347" t="s">
        <v>276</v>
      </c>
      <c r="I88" s="347" t="s">
        <v>196</v>
      </c>
      <c r="J88" s="348" t="s">
        <v>193</v>
      </c>
      <c r="K88" s="175" t="s">
        <v>288</v>
      </c>
    </row>
    <row r="89" spans="1:11">
      <c r="C89" s="306"/>
      <c r="D89" s="152"/>
      <c r="E89" s="152"/>
      <c r="F89" s="332">
        <v>40395</v>
      </c>
      <c r="G89" s="333" t="s">
        <v>279</v>
      </c>
      <c r="H89" s="334" t="s">
        <v>142</v>
      </c>
      <c r="I89" s="334" t="s">
        <v>196</v>
      </c>
      <c r="J89" s="335" t="s">
        <v>193</v>
      </c>
    </row>
    <row r="90" spans="1:11">
      <c r="F90" s="173"/>
      <c r="G90" s="51"/>
      <c r="H90" s="272"/>
      <c r="I90" s="272"/>
      <c r="J90" s="51"/>
    </row>
    <row r="91" spans="1:11">
      <c r="G91" s="51"/>
    </row>
    <row r="92" spans="1:11">
      <c r="G92" s="51"/>
    </row>
  </sheetData>
  <mergeCells count="1">
    <mergeCell ref="D4:F4"/>
  </mergeCells>
  <phoneticPr fontId="0" type="noConversion"/>
  <pageMargins left="0.75" right="0.75" top="1" bottom="1" header="0" footer="0"/>
  <pageSetup orientation="portrait" horizontalDpi="120" verticalDpi="14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V44"/>
  <sheetViews>
    <sheetView zoomScale="90" workbookViewId="0"/>
  </sheetViews>
  <sheetFormatPr baseColWidth="10" defaultRowHeight="15"/>
  <cols>
    <col min="1" max="1" width="3.7109375" style="218" customWidth="1"/>
    <col min="2" max="2" width="11.42578125" style="218"/>
    <col min="3" max="3" width="40.7109375" style="218" customWidth="1"/>
    <col min="4" max="4" width="11.42578125" style="218" hidden="1" customWidth="1"/>
    <col min="5" max="5" width="13.7109375" style="266" customWidth="1"/>
    <col min="6" max="6" width="4.7109375" style="216" customWidth="1"/>
    <col min="7" max="7" width="11.42578125" style="217"/>
    <col min="8" max="8" width="4.7109375" style="216" customWidth="1"/>
    <col min="9" max="9" width="11.42578125" style="217"/>
    <col min="10" max="10" width="4.7109375" style="216" customWidth="1"/>
    <col min="11" max="11" width="11.42578125" style="217"/>
    <col min="12" max="12" width="4.7109375" style="216" customWidth="1"/>
    <col min="13" max="13" width="11.42578125" style="217"/>
    <col min="14" max="14" width="4.7109375" style="216" customWidth="1"/>
    <col min="15" max="15" width="11.42578125" style="217"/>
    <col min="16" max="16" width="11.42578125" style="218"/>
    <col min="17" max="17" width="14.140625" style="218" bestFit="1" customWidth="1"/>
    <col min="18" max="16384" width="11.42578125" style="218"/>
  </cols>
  <sheetData>
    <row r="2" spans="2:19" ht="12.95" customHeight="1" thickBot="1">
      <c r="B2" s="213" t="s">
        <v>359</v>
      </c>
    </row>
    <row r="3" spans="2:19" ht="23.25" thickBot="1">
      <c r="B3" s="219" t="s">
        <v>215</v>
      </c>
      <c r="C3" s="220" t="s">
        <v>216</v>
      </c>
      <c r="D3" s="221" t="s">
        <v>217</v>
      </c>
      <c r="E3" s="222" t="s">
        <v>218</v>
      </c>
      <c r="F3" s="223" t="s">
        <v>219</v>
      </c>
      <c r="G3" s="225" t="s">
        <v>220</v>
      </c>
      <c r="H3" s="223" t="s">
        <v>219</v>
      </c>
      <c r="I3" s="225" t="s">
        <v>220</v>
      </c>
      <c r="J3" s="223" t="s">
        <v>219</v>
      </c>
      <c r="K3" s="225" t="s">
        <v>220</v>
      </c>
      <c r="L3" s="223" t="s">
        <v>219</v>
      </c>
      <c r="M3" s="225" t="s">
        <v>220</v>
      </c>
      <c r="N3" s="530" t="s">
        <v>219</v>
      </c>
      <c r="O3" s="531" t="s">
        <v>220</v>
      </c>
      <c r="P3" s="529" t="s">
        <v>221</v>
      </c>
      <c r="Q3" s="288" t="s">
        <v>281</v>
      </c>
      <c r="R3" s="277" t="s">
        <v>222</v>
      </c>
      <c r="S3" s="281" t="s">
        <v>223</v>
      </c>
    </row>
    <row r="4" spans="2:19" ht="15.2" customHeight="1">
      <c r="B4" s="497" t="s">
        <v>229</v>
      </c>
      <c r="C4" s="498" t="s">
        <v>336</v>
      </c>
      <c r="D4" s="499"/>
      <c r="E4" s="513">
        <v>39820</v>
      </c>
      <c r="F4" s="518">
        <v>25</v>
      </c>
      <c r="G4" s="519"/>
      <c r="H4" s="518">
        <v>24</v>
      </c>
      <c r="I4" s="524"/>
      <c r="J4" s="518">
        <v>23</v>
      </c>
      <c r="K4" s="527"/>
      <c r="L4" s="518">
        <v>22</v>
      </c>
      <c r="M4" s="527"/>
      <c r="N4" s="235"/>
      <c r="O4" s="236"/>
      <c r="P4" s="500">
        <f t="shared" ref="P4:P20" si="0">+M4+K4+I4+G4+O4</f>
        <v>0</v>
      </c>
      <c r="Q4" s="500">
        <f t="shared" ref="Q4:Q20" si="1">+P4/28*30</f>
        <v>0</v>
      </c>
      <c r="R4" s="500">
        <f t="shared" ref="R4:R20" si="2">+Q4*0.13</f>
        <v>0</v>
      </c>
      <c r="S4" s="501">
        <f t="shared" ref="S4:S20" si="3">+Q4-R4</f>
        <v>0</v>
      </c>
    </row>
    <row r="5" spans="2:19" ht="15.2" customHeight="1">
      <c r="B5" s="502" t="s">
        <v>238</v>
      </c>
      <c r="C5" s="489" t="s">
        <v>337</v>
      </c>
      <c r="D5" s="490"/>
      <c r="E5" s="514">
        <v>39820</v>
      </c>
      <c r="F5" s="243">
        <v>25</v>
      </c>
      <c r="G5" s="520"/>
      <c r="H5" s="243">
        <v>24</v>
      </c>
      <c r="I5" s="525"/>
      <c r="J5" s="243">
        <v>23</v>
      </c>
      <c r="K5" s="245"/>
      <c r="L5" s="243">
        <v>22</v>
      </c>
      <c r="M5" s="245"/>
      <c r="N5" s="247"/>
      <c r="O5" s="253"/>
      <c r="P5" s="503">
        <f t="shared" si="0"/>
        <v>0</v>
      </c>
      <c r="Q5" s="503">
        <f t="shared" si="1"/>
        <v>0</v>
      </c>
      <c r="R5" s="503">
        <f t="shared" si="2"/>
        <v>0</v>
      </c>
      <c r="S5" s="504">
        <f t="shared" si="3"/>
        <v>0</v>
      </c>
    </row>
    <row r="6" spans="2:19" ht="15.2" customHeight="1">
      <c r="B6" s="502" t="s">
        <v>338</v>
      </c>
      <c r="C6" s="489" t="s">
        <v>339</v>
      </c>
      <c r="D6" s="490"/>
      <c r="E6" s="515" t="s">
        <v>340</v>
      </c>
      <c r="F6" s="243"/>
      <c r="G6" s="520"/>
      <c r="H6" s="243"/>
      <c r="I6" s="525"/>
      <c r="J6" s="243"/>
      <c r="K6" s="245"/>
      <c r="L6" s="243"/>
      <c r="M6" s="520"/>
      <c r="N6" s="247"/>
      <c r="O6" s="253"/>
      <c r="P6" s="503">
        <f t="shared" si="0"/>
        <v>0</v>
      </c>
      <c r="Q6" s="503">
        <f t="shared" si="1"/>
        <v>0</v>
      </c>
      <c r="R6" s="503">
        <f t="shared" si="2"/>
        <v>0</v>
      </c>
      <c r="S6" s="504">
        <f t="shared" si="3"/>
        <v>0</v>
      </c>
    </row>
    <row r="7" spans="2:19" ht="15.2" customHeight="1">
      <c r="B7" s="505" t="s">
        <v>224</v>
      </c>
      <c r="C7" s="494" t="s">
        <v>341</v>
      </c>
      <c r="D7" s="495"/>
      <c r="E7" s="516">
        <v>39968</v>
      </c>
      <c r="F7" s="521">
        <v>13</v>
      </c>
      <c r="G7" s="522">
        <v>730.25</v>
      </c>
      <c r="H7" s="521">
        <v>12</v>
      </c>
      <c r="I7" s="526">
        <v>222.51</v>
      </c>
      <c r="J7" s="521">
        <v>11</v>
      </c>
      <c r="K7" s="528">
        <v>583.44000000000005</v>
      </c>
      <c r="L7" s="521">
        <v>10</v>
      </c>
      <c r="M7" s="522">
        <v>202.76</v>
      </c>
      <c r="N7" s="247"/>
      <c r="O7" s="253"/>
      <c r="P7" s="506">
        <f t="shared" si="0"/>
        <v>1738.96</v>
      </c>
      <c r="Q7" s="506">
        <f t="shared" si="1"/>
        <v>1863.1714285714286</v>
      </c>
      <c r="R7" s="506">
        <f t="shared" si="2"/>
        <v>242.21228571428571</v>
      </c>
      <c r="S7" s="507">
        <f t="shared" si="3"/>
        <v>1620.959142857143</v>
      </c>
    </row>
    <row r="8" spans="2:19" ht="15.2" customHeight="1">
      <c r="B8" s="502" t="s">
        <v>231</v>
      </c>
      <c r="C8" s="489" t="s">
        <v>342</v>
      </c>
      <c r="D8" s="490"/>
      <c r="E8" s="515">
        <v>40545</v>
      </c>
      <c r="F8" s="243"/>
      <c r="G8" s="520"/>
      <c r="H8" s="243"/>
      <c r="I8" s="525"/>
      <c r="J8" s="243"/>
      <c r="K8" s="245"/>
      <c r="L8" s="243"/>
      <c r="M8" s="520"/>
      <c r="N8" s="247"/>
      <c r="O8" s="253"/>
      <c r="P8" s="503">
        <f t="shared" si="0"/>
        <v>0</v>
      </c>
      <c r="Q8" s="503">
        <f t="shared" si="1"/>
        <v>0</v>
      </c>
      <c r="R8" s="503">
        <f t="shared" si="2"/>
        <v>0</v>
      </c>
      <c r="S8" s="504">
        <f t="shared" si="3"/>
        <v>0</v>
      </c>
    </row>
    <row r="9" spans="2:19" ht="15.2" customHeight="1">
      <c r="B9" s="502" t="s">
        <v>343</v>
      </c>
      <c r="C9" s="489" t="s">
        <v>344</v>
      </c>
      <c r="D9" s="490"/>
      <c r="E9" s="515" t="s">
        <v>340</v>
      </c>
      <c r="F9" s="243"/>
      <c r="G9" s="520"/>
      <c r="H9" s="243"/>
      <c r="I9" s="525"/>
      <c r="J9" s="243"/>
      <c r="K9" s="245"/>
      <c r="L9" s="243"/>
      <c r="M9" s="520"/>
      <c r="N9" s="247"/>
      <c r="O9" s="253"/>
      <c r="P9" s="503">
        <f t="shared" si="0"/>
        <v>0</v>
      </c>
      <c r="Q9" s="503">
        <f t="shared" si="1"/>
        <v>0</v>
      </c>
      <c r="R9" s="503">
        <f t="shared" si="2"/>
        <v>0</v>
      </c>
      <c r="S9" s="504">
        <f t="shared" si="3"/>
        <v>0</v>
      </c>
    </row>
    <row r="10" spans="2:19" ht="15.2" customHeight="1">
      <c r="B10" s="502" t="s">
        <v>263</v>
      </c>
      <c r="C10" s="489" t="s">
        <v>345</v>
      </c>
      <c r="D10" s="490"/>
      <c r="E10" s="515" t="s">
        <v>266</v>
      </c>
      <c r="F10" s="243"/>
      <c r="G10" s="520"/>
      <c r="H10" s="243"/>
      <c r="I10" s="525"/>
      <c r="J10" s="243"/>
      <c r="K10" s="245"/>
      <c r="L10" s="243"/>
      <c r="M10" s="520"/>
      <c r="N10" s="247"/>
      <c r="O10" s="253"/>
      <c r="P10" s="503">
        <f t="shared" si="0"/>
        <v>0</v>
      </c>
      <c r="Q10" s="503">
        <f t="shared" si="1"/>
        <v>0</v>
      </c>
      <c r="R10" s="503">
        <f t="shared" si="2"/>
        <v>0</v>
      </c>
      <c r="S10" s="504">
        <f t="shared" si="3"/>
        <v>0</v>
      </c>
    </row>
    <row r="11" spans="2:19" ht="15.2" customHeight="1">
      <c r="B11" s="502" t="s">
        <v>256</v>
      </c>
      <c r="C11" s="489" t="s">
        <v>346</v>
      </c>
      <c r="D11" s="490"/>
      <c r="E11" s="515" t="s">
        <v>259</v>
      </c>
      <c r="F11" s="243"/>
      <c r="G11" s="520"/>
      <c r="H11" s="243"/>
      <c r="I11" s="525"/>
      <c r="J11" s="243"/>
      <c r="K11" s="245"/>
      <c r="L11" s="243"/>
      <c r="M11" s="520"/>
      <c r="N11" s="247"/>
      <c r="O11" s="253"/>
      <c r="P11" s="503">
        <f t="shared" si="0"/>
        <v>0</v>
      </c>
      <c r="Q11" s="503">
        <f t="shared" si="1"/>
        <v>0</v>
      </c>
      <c r="R11" s="503">
        <f t="shared" si="2"/>
        <v>0</v>
      </c>
      <c r="S11" s="504">
        <f t="shared" si="3"/>
        <v>0</v>
      </c>
    </row>
    <row r="12" spans="2:19" ht="15.2" customHeight="1">
      <c r="B12" s="502" t="s">
        <v>347</v>
      </c>
      <c r="C12" s="489" t="s">
        <v>348</v>
      </c>
      <c r="D12" s="490"/>
      <c r="E12" s="515" t="s">
        <v>340</v>
      </c>
      <c r="F12" s="243"/>
      <c r="G12" s="520"/>
      <c r="H12" s="243"/>
      <c r="I12" s="525"/>
      <c r="J12" s="243"/>
      <c r="K12" s="245"/>
      <c r="L12" s="243"/>
      <c r="M12" s="245"/>
      <c r="N12" s="247"/>
      <c r="O12" s="253"/>
      <c r="P12" s="503">
        <f t="shared" si="0"/>
        <v>0</v>
      </c>
      <c r="Q12" s="503">
        <f t="shared" si="1"/>
        <v>0</v>
      </c>
      <c r="R12" s="503">
        <f t="shared" si="2"/>
        <v>0</v>
      </c>
      <c r="S12" s="504">
        <f t="shared" si="3"/>
        <v>0</v>
      </c>
    </row>
    <row r="13" spans="2:19" ht="15.2" customHeight="1">
      <c r="B13" s="502" t="s">
        <v>227</v>
      </c>
      <c r="C13" s="489" t="s">
        <v>349</v>
      </c>
      <c r="D13" s="490"/>
      <c r="E13" s="514">
        <v>39820</v>
      </c>
      <c r="F13" s="243">
        <v>25</v>
      </c>
      <c r="G13" s="520"/>
      <c r="H13" s="243">
        <v>24</v>
      </c>
      <c r="I13" s="525"/>
      <c r="J13" s="243">
        <v>23</v>
      </c>
      <c r="K13" s="245"/>
      <c r="L13" s="243">
        <v>22</v>
      </c>
      <c r="M13" s="245"/>
      <c r="N13" s="247"/>
      <c r="O13" s="253"/>
      <c r="P13" s="503">
        <f t="shared" si="0"/>
        <v>0</v>
      </c>
      <c r="Q13" s="503">
        <f t="shared" si="1"/>
        <v>0</v>
      </c>
      <c r="R13" s="503">
        <f t="shared" si="2"/>
        <v>0</v>
      </c>
      <c r="S13" s="504">
        <f t="shared" si="3"/>
        <v>0</v>
      </c>
    </row>
    <row r="14" spans="2:19" ht="15.2" customHeight="1">
      <c r="B14" s="502" t="s">
        <v>250</v>
      </c>
      <c r="C14" s="489" t="s">
        <v>350</v>
      </c>
      <c r="D14" s="490"/>
      <c r="E14" s="514">
        <v>39820</v>
      </c>
      <c r="F14" s="243">
        <v>25</v>
      </c>
      <c r="G14" s="520"/>
      <c r="H14" s="243">
        <v>24</v>
      </c>
      <c r="I14" s="525"/>
      <c r="J14" s="243">
        <v>23</v>
      </c>
      <c r="K14" s="245"/>
      <c r="L14" s="243">
        <v>22</v>
      </c>
      <c r="M14" s="245"/>
      <c r="N14" s="247"/>
      <c r="O14" s="253"/>
      <c r="P14" s="503">
        <f t="shared" si="0"/>
        <v>0</v>
      </c>
      <c r="Q14" s="503">
        <f t="shared" si="1"/>
        <v>0</v>
      </c>
      <c r="R14" s="503">
        <f t="shared" si="2"/>
        <v>0</v>
      </c>
      <c r="S14" s="504">
        <f t="shared" si="3"/>
        <v>0</v>
      </c>
    </row>
    <row r="15" spans="2:19" ht="15.2" customHeight="1">
      <c r="B15" s="502" t="s">
        <v>241</v>
      </c>
      <c r="C15" s="489" t="s">
        <v>351</v>
      </c>
      <c r="D15" s="490"/>
      <c r="E15" s="514">
        <v>39820</v>
      </c>
      <c r="F15" s="243">
        <v>25</v>
      </c>
      <c r="G15" s="520"/>
      <c r="H15" s="243">
        <v>24</v>
      </c>
      <c r="I15" s="532"/>
      <c r="J15" s="243">
        <v>23</v>
      </c>
      <c r="K15" s="245"/>
      <c r="L15" s="243">
        <v>22</v>
      </c>
      <c r="M15" s="520"/>
      <c r="N15" s="247"/>
      <c r="O15" s="253"/>
      <c r="P15" s="503">
        <f t="shared" si="0"/>
        <v>0</v>
      </c>
      <c r="Q15" s="503">
        <f t="shared" si="1"/>
        <v>0</v>
      </c>
      <c r="R15" s="503">
        <f t="shared" si="2"/>
        <v>0</v>
      </c>
      <c r="S15" s="504">
        <f t="shared" si="3"/>
        <v>0</v>
      </c>
    </row>
    <row r="16" spans="2:19" ht="15.2" customHeight="1">
      <c r="B16" s="502" t="s">
        <v>244</v>
      </c>
      <c r="C16" s="489" t="s">
        <v>352</v>
      </c>
      <c r="D16" s="490"/>
      <c r="E16" s="514">
        <v>39820</v>
      </c>
      <c r="F16" s="243">
        <v>25</v>
      </c>
      <c r="G16" s="520"/>
      <c r="H16" s="243">
        <v>24</v>
      </c>
      <c r="I16" s="525"/>
      <c r="J16" s="243">
        <v>23</v>
      </c>
      <c r="K16" s="245"/>
      <c r="L16" s="243">
        <v>22</v>
      </c>
      <c r="M16" s="245"/>
      <c r="N16" s="247"/>
      <c r="O16" s="253"/>
      <c r="P16" s="503">
        <f t="shared" si="0"/>
        <v>0</v>
      </c>
      <c r="Q16" s="503">
        <f t="shared" si="1"/>
        <v>0</v>
      </c>
      <c r="R16" s="503">
        <f t="shared" si="2"/>
        <v>0</v>
      </c>
      <c r="S16" s="504">
        <f t="shared" si="3"/>
        <v>0</v>
      </c>
    </row>
    <row r="17" spans="2:22" ht="15.2" customHeight="1">
      <c r="B17" s="502" t="s">
        <v>353</v>
      </c>
      <c r="C17" s="489" t="s">
        <v>354</v>
      </c>
      <c r="D17" s="490"/>
      <c r="E17" s="515">
        <v>40545</v>
      </c>
      <c r="F17" s="243"/>
      <c r="G17" s="520"/>
      <c r="H17" s="243"/>
      <c r="I17" s="525"/>
      <c r="J17" s="243"/>
      <c r="K17" s="245"/>
      <c r="L17" s="243"/>
      <c r="M17" s="245"/>
      <c r="N17" s="247"/>
      <c r="O17" s="253"/>
      <c r="P17" s="503">
        <f t="shared" si="0"/>
        <v>0</v>
      </c>
      <c r="Q17" s="503">
        <f t="shared" si="1"/>
        <v>0</v>
      </c>
      <c r="R17" s="503">
        <f t="shared" si="2"/>
        <v>0</v>
      </c>
      <c r="S17" s="504">
        <f t="shared" si="3"/>
        <v>0</v>
      </c>
    </row>
    <row r="18" spans="2:22" ht="15.2" customHeight="1">
      <c r="B18" s="502" t="s">
        <v>235</v>
      </c>
      <c r="C18" s="489" t="s">
        <v>355</v>
      </c>
      <c r="D18" s="490"/>
      <c r="E18" s="514">
        <v>39820</v>
      </c>
      <c r="F18" s="243">
        <v>25</v>
      </c>
      <c r="G18" s="520"/>
      <c r="H18" s="243">
        <v>24</v>
      </c>
      <c r="I18" s="532"/>
      <c r="J18" s="243">
        <v>23</v>
      </c>
      <c r="K18" s="245"/>
      <c r="L18" s="243">
        <v>22</v>
      </c>
      <c r="M18" s="520"/>
      <c r="N18" s="247"/>
      <c r="O18" s="253"/>
      <c r="P18" s="503">
        <f t="shared" si="0"/>
        <v>0</v>
      </c>
      <c r="Q18" s="503">
        <f t="shared" si="1"/>
        <v>0</v>
      </c>
      <c r="R18" s="503">
        <f t="shared" si="2"/>
        <v>0</v>
      </c>
      <c r="S18" s="504">
        <f t="shared" si="3"/>
        <v>0</v>
      </c>
    </row>
    <row r="19" spans="2:22" ht="15.2" customHeight="1">
      <c r="B19" s="502" t="s">
        <v>253</v>
      </c>
      <c r="C19" s="489" t="s">
        <v>356</v>
      </c>
      <c r="D19" s="490"/>
      <c r="E19" s="514">
        <v>39820</v>
      </c>
      <c r="F19" s="243">
        <v>25</v>
      </c>
      <c r="G19" s="520"/>
      <c r="H19" s="243">
        <v>24</v>
      </c>
      <c r="I19" s="525"/>
      <c r="J19" s="243">
        <v>23</v>
      </c>
      <c r="K19" s="245"/>
      <c r="L19" s="243">
        <v>22</v>
      </c>
      <c r="M19" s="245"/>
      <c r="N19" s="247"/>
      <c r="O19" s="253"/>
      <c r="P19" s="503">
        <f t="shared" si="0"/>
        <v>0</v>
      </c>
      <c r="Q19" s="503">
        <f t="shared" si="1"/>
        <v>0</v>
      </c>
      <c r="R19" s="503">
        <f t="shared" si="2"/>
        <v>0</v>
      </c>
      <c r="S19" s="504">
        <f t="shared" si="3"/>
        <v>0</v>
      </c>
    </row>
    <row r="20" spans="2:22" ht="15.2" customHeight="1" thickBot="1">
      <c r="B20" s="508" t="s">
        <v>357</v>
      </c>
      <c r="C20" s="509" t="s">
        <v>358</v>
      </c>
      <c r="D20" s="510"/>
      <c r="E20" s="517" t="s">
        <v>340</v>
      </c>
      <c r="F20" s="258"/>
      <c r="G20" s="523"/>
      <c r="H20" s="258"/>
      <c r="I20" s="260"/>
      <c r="J20" s="258"/>
      <c r="K20" s="260"/>
      <c r="L20" s="258"/>
      <c r="M20" s="260"/>
      <c r="N20" s="262"/>
      <c r="O20" s="263"/>
      <c r="P20" s="511">
        <f t="shared" si="0"/>
        <v>0</v>
      </c>
      <c r="Q20" s="511">
        <f t="shared" si="1"/>
        <v>0</v>
      </c>
      <c r="R20" s="511">
        <f t="shared" si="2"/>
        <v>0</v>
      </c>
      <c r="S20" s="512">
        <f t="shared" si="3"/>
        <v>0</v>
      </c>
    </row>
    <row r="24" spans="2:22" ht="20.100000000000001" customHeight="1" thickBot="1">
      <c r="B24" s="213" t="s">
        <v>269</v>
      </c>
      <c r="C24" s="213"/>
      <c r="D24" s="214"/>
      <c r="E24" s="215"/>
    </row>
    <row r="25" spans="2:22" ht="23.25" thickBot="1">
      <c r="B25" s="219" t="s">
        <v>215</v>
      </c>
      <c r="C25" s="220" t="s">
        <v>216</v>
      </c>
      <c r="D25" s="221" t="s">
        <v>217</v>
      </c>
      <c r="E25" s="222" t="s">
        <v>218</v>
      </c>
      <c r="F25" s="223" t="s">
        <v>219</v>
      </c>
      <c r="G25" s="224" t="s">
        <v>220</v>
      </c>
      <c r="H25" s="223" t="s">
        <v>219</v>
      </c>
      <c r="I25" s="225" t="s">
        <v>220</v>
      </c>
      <c r="J25" s="226" t="s">
        <v>219</v>
      </c>
      <c r="K25" s="224" t="s">
        <v>220</v>
      </c>
      <c r="L25" s="223" t="s">
        <v>219</v>
      </c>
      <c r="M25" s="225" t="s">
        <v>220</v>
      </c>
      <c r="N25" s="227" t="s">
        <v>219</v>
      </c>
      <c r="O25" s="228" t="s">
        <v>220</v>
      </c>
      <c r="P25" s="229" t="s">
        <v>221</v>
      </c>
      <c r="Q25" s="288" t="s">
        <v>281</v>
      </c>
      <c r="R25" s="277" t="s">
        <v>222</v>
      </c>
      <c r="S25" s="281" t="s">
        <v>223</v>
      </c>
    </row>
    <row r="26" spans="2:22" ht="15.75">
      <c r="B26" s="270" t="s">
        <v>224</v>
      </c>
      <c r="C26" s="230" t="s">
        <v>225</v>
      </c>
      <c r="D26" s="271" t="s">
        <v>226</v>
      </c>
      <c r="E26" s="385">
        <v>39968</v>
      </c>
      <c r="F26" s="231">
        <v>13</v>
      </c>
      <c r="G26" s="232">
        <v>730.25</v>
      </c>
      <c r="H26" s="231">
        <v>12</v>
      </c>
      <c r="I26" s="233">
        <v>222.51</v>
      </c>
      <c r="J26" s="234">
        <v>11</v>
      </c>
      <c r="K26" s="232">
        <v>583.44000000000005</v>
      </c>
      <c r="L26" s="231">
        <v>10</v>
      </c>
      <c r="M26" s="232">
        <v>202.76</v>
      </c>
      <c r="N26" s="235"/>
      <c r="O26" s="236"/>
      <c r="P26" s="237">
        <f t="shared" ref="P26:P36" si="4">+M26+K26+I26+G26+O26</f>
        <v>1738.96</v>
      </c>
      <c r="Q26" s="285">
        <f>+P26/28*30</f>
        <v>1863.1714285714286</v>
      </c>
      <c r="R26" s="278">
        <f>+Q26*0.13</f>
        <v>242.21228571428571</v>
      </c>
      <c r="S26" s="282">
        <f>+Q26-R26</f>
        <v>1620.959142857143</v>
      </c>
      <c r="T26" s="238" t="s">
        <v>12</v>
      </c>
    </row>
    <row r="27" spans="2:22" ht="15.75">
      <c r="B27" s="268" t="s">
        <v>227</v>
      </c>
      <c r="C27" s="240" t="s">
        <v>228</v>
      </c>
      <c r="D27" s="269">
        <v>16774</v>
      </c>
      <c r="E27" s="382">
        <v>39820</v>
      </c>
      <c r="F27" s="243">
        <v>25</v>
      </c>
      <c r="G27" s="244">
        <v>107.4</v>
      </c>
      <c r="H27" s="243">
        <v>24</v>
      </c>
      <c r="I27" s="245">
        <v>0</v>
      </c>
      <c r="J27" s="246">
        <v>23</v>
      </c>
      <c r="K27" s="244">
        <v>105.59</v>
      </c>
      <c r="L27" s="243">
        <v>22</v>
      </c>
      <c r="M27" s="244">
        <v>166.4</v>
      </c>
      <c r="N27" s="247">
        <v>21</v>
      </c>
      <c r="O27" s="248">
        <v>302.3</v>
      </c>
      <c r="P27" s="249">
        <f t="shared" si="4"/>
        <v>681.69</v>
      </c>
      <c r="Q27" s="286">
        <f t="shared" ref="Q27:Q43" si="5">+P27/28*30</f>
        <v>730.38214285714298</v>
      </c>
      <c r="R27" s="279">
        <f t="shared" ref="R27:R43" si="6">+Q27*0.13</f>
        <v>94.949678571428592</v>
      </c>
      <c r="S27" s="283">
        <f t="shared" ref="S27:S43" si="7">+Q27-R27</f>
        <v>635.43246428571433</v>
      </c>
      <c r="T27" s="267" t="s">
        <v>280</v>
      </c>
    </row>
    <row r="28" spans="2:22" ht="15.75">
      <c r="B28" s="268" t="s">
        <v>229</v>
      </c>
      <c r="C28" s="240" t="s">
        <v>230</v>
      </c>
      <c r="D28" s="269">
        <v>21044</v>
      </c>
      <c r="E28" s="382">
        <v>39820</v>
      </c>
      <c r="F28" s="243">
        <v>25</v>
      </c>
      <c r="G28" s="244">
        <v>135.69999999999999</v>
      </c>
      <c r="H28" s="243">
        <v>24</v>
      </c>
      <c r="I28" s="245">
        <v>0</v>
      </c>
      <c r="J28" s="246">
        <v>23</v>
      </c>
      <c r="K28" s="244">
        <v>595.20000000000005</v>
      </c>
      <c r="L28" s="243">
        <v>22</v>
      </c>
      <c r="M28" s="244">
        <v>583.19000000000005</v>
      </c>
      <c r="N28" s="247">
        <v>21</v>
      </c>
      <c r="O28" s="248">
        <v>511.2</v>
      </c>
      <c r="P28" s="249">
        <f t="shared" si="4"/>
        <v>1825.2900000000002</v>
      </c>
      <c r="Q28" s="286">
        <f t="shared" si="5"/>
        <v>1955.6678571428572</v>
      </c>
      <c r="R28" s="279">
        <f t="shared" si="6"/>
        <v>254.23682142857143</v>
      </c>
      <c r="S28" s="283">
        <f t="shared" si="7"/>
        <v>1701.4310357142858</v>
      </c>
    </row>
    <row r="29" spans="2:22" ht="15.75">
      <c r="B29" s="268" t="s">
        <v>231</v>
      </c>
      <c r="C29" s="240" t="s">
        <v>232</v>
      </c>
      <c r="D29" s="269">
        <v>23934</v>
      </c>
      <c r="E29" s="382">
        <v>39820</v>
      </c>
      <c r="F29" s="243">
        <v>25</v>
      </c>
      <c r="G29" s="244">
        <v>217.8</v>
      </c>
      <c r="H29" s="243">
        <v>24</v>
      </c>
      <c r="I29" s="251">
        <v>352</v>
      </c>
      <c r="J29" s="246">
        <v>23</v>
      </c>
      <c r="K29" s="244">
        <v>811.2</v>
      </c>
      <c r="L29" s="243">
        <v>22</v>
      </c>
      <c r="M29" s="244">
        <v>787.2</v>
      </c>
      <c r="N29" s="247"/>
      <c r="O29" s="248"/>
      <c r="P29" s="249">
        <f t="shared" si="4"/>
        <v>2168.2000000000003</v>
      </c>
      <c r="Q29" s="286">
        <f t="shared" si="5"/>
        <v>2323.0714285714289</v>
      </c>
      <c r="R29" s="279">
        <f t="shared" si="6"/>
        <v>301.99928571428575</v>
      </c>
      <c r="S29" s="283">
        <f t="shared" si="7"/>
        <v>2021.0721428571433</v>
      </c>
    </row>
    <row r="30" spans="2:22" ht="15.75">
      <c r="B30" s="239" t="s">
        <v>233</v>
      </c>
      <c r="C30" s="250" t="s">
        <v>234</v>
      </c>
      <c r="D30" s="241">
        <v>26481</v>
      </c>
      <c r="E30" s="242">
        <v>39820</v>
      </c>
      <c r="F30" s="243">
        <v>25</v>
      </c>
      <c r="G30" s="244">
        <v>89.9</v>
      </c>
      <c r="H30" s="243">
        <v>24</v>
      </c>
      <c r="I30" s="251">
        <v>25.2</v>
      </c>
      <c r="J30" s="246">
        <v>23</v>
      </c>
      <c r="K30" s="244">
        <v>763.2</v>
      </c>
      <c r="L30" s="243">
        <v>22</v>
      </c>
      <c r="M30" s="244">
        <v>667.2</v>
      </c>
      <c r="N30" s="247"/>
      <c r="O30" s="248"/>
      <c r="P30" s="249">
        <f t="shared" si="4"/>
        <v>1545.5000000000002</v>
      </c>
      <c r="Q30" s="286">
        <f t="shared" si="5"/>
        <v>1655.8928571428573</v>
      </c>
      <c r="R30" s="279">
        <f t="shared" si="6"/>
        <v>215.26607142857145</v>
      </c>
      <c r="S30" s="283">
        <f t="shared" si="7"/>
        <v>1440.6267857142859</v>
      </c>
    </row>
    <row r="31" spans="2:22" ht="15.75">
      <c r="B31" s="268" t="s">
        <v>235</v>
      </c>
      <c r="C31" s="240" t="s">
        <v>236</v>
      </c>
      <c r="D31" s="269" t="s">
        <v>237</v>
      </c>
      <c r="E31" s="382">
        <v>39820</v>
      </c>
      <c r="F31" s="243">
        <v>25</v>
      </c>
      <c r="G31" s="244">
        <v>559.20000000000005</v>
      </c>
      <c r="H31" s="243">
        <v>24</v>
      </c>
      <c r="I31" s="251">
        <v>487.2</v>
      </c>
      <c r="J31" s="246">
        <v>23</v>
      </c>
      <c r="K31" s="244">
        <v>191.79</v>
      </c>
      <c r="L31" s="243">
        <v>22</v>
      </c>
      <c r="M31" s="252">
        <v>0</v>
      </c>
      <c r="N31" s="247">
        <v>26</v>
      </c>
      <c r="O31" s="248">
        <v>815.14</v>
      </c>
      <c r="P31" s="249">
        <f t="shared" si="4"/>
        <v>2053.33</v>
      </c>
      <c r="Q31" s="286">
        <f t="shared" si="5"/>
        <v>2199.9964285714282</v>
      </c>
      <c r="R31" s="279">
        <f t="shared" si="6"/>
        <v>285.99953571428568</v>
      </c>
      <c r="S31" s="283">
        <f t="shared" si="7"/>
        <v>1913.9968928571425</v>
      </c>
      <c r="U31" s="247">
        <v>21</v>
      </c>
      <c r="V31" s="248">
        <v>284.8</v>
      </c>
    </row>
    <row r="32" spans="2:22" ht="15.75">
      <c r="B32" s="268" t="s">
        <v>238</v>
      </c>
      <c r="C32" s="240" t="s">
        <v>239</v>
      </c>
      <c r="D32" s="269" t="s">
        <v>240</v>
      </c>
      <c r="E32" s="382">
        <v>39820</v>
      </c>
      <c r="F32" s="243">
        <v>25</v>
      </c>
      <c r="G32" s="244">
        <v>107.4</v>
      </c>
      <c r="H32" s="243">
        <v>24</v>
      </c>
      <c r="I32" s="245">
        <v>0</v>
      </c>
      <c r="J32" s="246">
        <v>23</v>
      </c>
      <c r="K32" s="244">
        <v>144.30000000000001</v>
      </c>
      <c r="L32" s="243">
        <v>22</v>
      </c>
      <c r="M32" s="244">
        <v>211.79</v>
      </c>
      <c r="N32" s="247">
        <v>21</v>
      </c>
      <c r="O32" s="248">
        <v>179.8</v>
      </c>
      <c r="P32" s="249">
        <f t="shared" si="4"/>
        <v>643.29</v>
      </c>
      <c r="Q32" s="286">
        <f t="shared" si="5"/>
        <v>689.23928571428576</v>
      </c>
      <c r="R32" s="279">
        <f t="shared" si="6"/>
        <v>89.601107142857146</v>
      </c>
      <c r="S32" s="283">
        <f t="shared" si="7"/>
        <v>599.63817857142863</v>
      </c>
    </row>
    <row r="33" spans="2:20" ht="15.75">
      <c r="B33" s="268" t="s">
        <v>241</v>
      </c>
      <c r="C33" s="240" t="s">
        <v>242</v>
      </c>
      <c r="D33" s="269" t="s">
        <v>243</v>
      </c>
      <c r="E33" s="382">
        <v>39820</v>
      </c>
      <c r="F33" s="243">
        <v>25</v>
      </c>
      <c r="G33" s="244">
        <v>244.8</v>
      </c>
      <c r="H33" s="243">
        <v>24</v>
      </c>
      <c r="I33" s="251">
        <v>571.20000000000005</v>
      </c>
      <c r="J33" s="246">
        <v>23</v>
      </c>
      <c r="K33" s="244">
        <v>679.2</v>
      </c>
      <c r="L33" s="243">
        <v>22</v>
      </c>
      <c r="M33" s="244">
        <v>37.19</v>
      </c>
      <c r="N33" s="247"/>
      <c r="O33" s="248"/>
      <c r="P33" s="249">
        <f t="shared" si="4"/>
        <v>1532.39</v>
      </c>
      <c r="Q33" s="286">
        <f t="shared" si="5"/>
        <v>1641.8464285714285</v>
      </c>
      <c r="R33" s="279">
        <f t="shared" si="6"/>
        <v>213.44003571428573</v>
      </c>
      <c r="S33" s="283">
        <f t="shared" si="7"/>
        <v>1428.4063928571427</v>
      </c>
    </row>
    <row r="34" spans="2:20" ht="15.75">
      <c r="B34" s="268" t="s">
        <v>244</v>
      </c>
      <c r="C34" s="240" t="s">
        <v>245</v>
      </c>
      <c r="D34" s="269" t="s">
        <v>246</v>
      </c>
      <c r="E34" s="382">
        <v>39820</v>
      </c>
      <c r="F34" s="243">
        <v>25</v>
      </c>
      <c r="G34" s="244">
        <v>107.4</v>
      </c>
      <c r="H34" s="243">
        <v>24</v>
      </c>
      <c r="I34" s="245">
        <v>0</v>
      </c>
      <c r="J34" s="246">
        <v>23</v>
      </c>
      <c r="K34" s="244">
        <v>176.09</v>
      </c>
      <c r="L34" s="243">
        <v>22</v>
      </c>
      <c r="M34" s="244">
        <v>236.29</v>
      </c>
      <c r="N34" s="247">
        <v>21</v>
      </c>
      <c r="O34" s="248">
        <v>298.8</v>
      </c>
      <c r="P34" s="249">
        <f t="shared" si="4"/>
        <v>818.57999999999993</v>
      </c>
      <c r="Q34" s="286">
        <f t="shared" si="5"/>
        <v>877.04999999999984</v>
      </c>
      <c r="R34" s="279">
        <f t="shared" si="6"/>
        <v>114.01649999999998</v>
      </c>
      <c r="S34" s="283">
        <f t="shared" si="7"/>
        <v>763.03349999999989</v>
      </c>
    </row>
    <row r="35" spans="2:20" ht="15.75">
      <c r="B35" s="239" t="s">
        <v>247</v>
      </c>
      <c r="C35" s="250" t="s">
        <v>248</v>
      </c>
      <c r="D35" s="241" t="s">
        <v>249</v>
      </c>
      <c r="E35" s="242">
        <v>39820</v>
      </c>
      <c r="F35" s="243">
        <v>25</v>
      </c>
      <c r="G35" s="244">
        <v>511.2</v>
      </c>
      <c r="H35" s="243">
        <v>24</v>
      </c>
      <c r="I35" s="251">
        <v>439.19</v>
      </c>
      <c r="J35" s="246">
        <v>23</v>
      </c>
      <c r="K35" s="244">
        <v>226.29</v>
      </c>
      <c r="L35" s="243">
        <v>22</v>
      </c>
      <c r="M35" s="244">
        <v>122.39</v>
      </c>
      <c r="N35" s="247"/>
      <c r="O35" s="248"/>
      <c r="P35" s="249">
        <f t="shared" si="4"/>
        <v>1299.07</v>
      </c>
      <c r="Q35" s="286">
        <f t="shared" si="5"/>
        <v>1391.8607142857143</v>
      </c>
      <c r="R35" s="279">
        <f t="shared" si="6"/>
        <v>180.94189285714285</v>
      </c>
      <c r="S35" s="283">
        <f t="shared" si="7"/>
        <v>1210.9188214285714</v>
      </c>
    </row>
    <row r="36" spans="2:20" ht="15.75">
      <c r="B36" s="268" t="s">
        <v>250</v>
      </c>
      <c r="C36" s="240" t="s">
        <v>251</v>
      </c>
      <c r="D36" s="269" t="s">
        <v>252</v>
      </c>
      <c r="E36" s="382">
        <v>39820</v>
      </c>
      <c r="F36" s="243">
        <v>25</v>
      </c>
      <c r="G36" s="244">
        <v>107.4</v>
      </c>
      <c r="H36" s="243">
        <v>24</v>
      </c>
      <c r="I36" s="245">
        <v>0</v>
      </c>
      <c r="J36" s="246">
        <v>23</v>
      </c>
      <c r="K36" s="244">
        <v>29.5</v>
      </c>
      <c r="L36" s="243">
        <v>22</v>
      </c>
      <c r="M36" s="244">
        <v>229.4</v>
      </c>
      <c r="N36" s="247">
        <v>21</v>
      </c>
      <c r="O36" s="248">
        <v>361.8</v>
      </c>
      <c r="P36" s="249">
        <f t="shared" si="4"/>
        <v>728.09999999999991</v>
      </c>
      <c r="Q36" s="286">
        <f t="shared" si="5"/>
        <v>780.10714285714278</v>
      </c>
      <c r="R36" s="279">
        <f t="shared" si="6"/>
        <v>101.41392857142857</v>
      </c>
      <c r="S36" s="283">
        <f t="shared" si="7"/>
        <v>678.69321428571425</v>
      </c>
      <c r="T36" s="267" t="s">
        <v>280</v>
      </c>
    </row>
    <row r="37" spans="2:20" ht="15.75">
      <c r="B37" s="239" t="s">
        <v>253</v>
      </c>
      <c r="C37" s="250" t="s">
        <v>254</v>
      </c>
      <c r="D37" s="241" t="s">
        <v>255</v>
      </c>
      <c r="E37" s="242">
        <v>39820</v>
      </c>
      <c r="F37" s="243">
        <v>25</v>
      </c>
      <c r="G37" s="244">
        <v>306</v>
      </c>
      <c r="H37" s="243">
        <v>24</v>
      </c>
      <c r="I37" s="245">
        <v>0</v>
      </c>
      <c r="J37" s="246">
        <v>23</v>
      </c>
      <c r="K37" s="244">
        <v>109.89</v>
      </c>
      <c r="L37" s="243">
        <v>22</v>
      </c>
      <c r="M37" s="244">
        <v>715.2</v>
      </c>
      <c r="N37" s="247">
        <v>19</v>
      </c>
      <c r="O37" s="248">
        <v>209.99</v>
      </c>
      <c r="P37" s="249">
        <f>+M37+K37+I37+G37+O37</f>
        <v>1341.0800000000002</v>
      </c>
      <c r="Q37" s="286">
        <f t="shared" si="5"/>
        <v>1436.8714285714286</v>
      </c>
      <c r="R37" s="279">
        <f t="shared" si="6"/>
        <v>186.79328571428573</v>
      </c>
      <c r="S37" s="283">
        <f t="shared" si="7"/>
        <v>1250.0781428571429</v>
      </c>
    </row>
    <row r="38" spans="2:20" ht="15.75">
      <c r="B38" s="268" t="s">
        <v>256</v>
      </c>
      <c r="C38" s="240" t="s">
        <v>257</v>
      </c>
      <c r="D38" s="269" t="s">
        <v>258</v>
      </c>
      <c r="E38" s="382" t="s">
        <v>259</v>
      </c>
      <c r="F38" s="243">
        <v>32</v>
      </c>
      <c r="G38" s="252">
        <v>391.2</v>
      </c>
      <c r="H38" s="243">
        <v>31</v>
      </c>
      <c r="I38" s="245">
        <v>308.14999999999998</v>
      </c>
      <c r="J38" s="246">
        <v>30</v>
      </c>
      <c r="K38" s="252">
        <v>483.07</v>
      </c>
      <c r="L38" s="243">
        <v>29</v>
      </c>
      <c r="M38" s="252">
        <v>819.21</v>
      </c>
      <c r="N38" s="247"/>
      <c r="O38" s="253"/>
      <c r="P38" s="249">
        <f t="shared" ref="P38:P43" si="8">+M38+K38+I38+G38+O38</f>
        <v>2001.6299999999999</v>
      </c>
      <c r="Q38" s="286">
        <f t="shared" si="5"/>
        <v>2144.6035714285713</v>
      </c>
      <c r="R38" s="279">
        <f t="shared" si="6"/>
        <v>278.79846428571426</v>
      </c>
      <c r="S38" s="283">
        <f t="shared" si="7"/>
        <v>1865.805107142857</v>
      </c>
    </row>
    <row r="39" spans="2:20" ht="15.75">
      <c r="B39" s="474" t="s">
        <v>260</v>
      </c>
      <c r="C39" s="475" t="s">
        <v>261</v>
      </c>
      <c r="D39" s="476">
        <v>22195</v>
      </c>
      <c r="E39" s="477" t="s">
        <v>262</v>
      </c>
      <c r="F39" s="478">
        <v>45</v>
      </c>
      <c r="G39" s="479">
        <v>0</v>
      </c>
      <c r="H39" s="478">
        <v>44</v>
      </c>
      <c r="I39" s="480">
        <v>0</v>
      </c>
      <c r="J39" s="481">
        <v>43</v>
      </c>
      <c r="K39" s="479">
        <v>0</v>
      </c>
      <c r="L39" s="478">
        <v>42</v>
      </c>
      <c r="M39" s="479">
        <v>0</v>
      </c>
      <c r="N39" s="478"/>
      <c r="O39" s="480">
        <v>0</v>
      </c>
      <c r="P39" s="249">
        <f t="shared" si="8"/>
        <v>0</v>
      </c>
      <c r="Q39" s="286">
        <f t="shared" si="5"/>
        <v>0</v>
      </c>
      <c r="R39" s="279">
        <f t="shared" si="6"/>
        <v>0</v>
      </c>
      <c r="S39" s="283">
        <f t="shared" si="7"/>
        <v>0</v>
      </c>
      <c r="T39" s="463" t="s">
        <v>335</v>
      </c>
    </row>
    <row r="40" spans="2:20" ht="15.75">
      <c r="B40" s="482" t="s">
        <v>263</v>
      </c>
      <c r="C40" s="483" t="s">
        <v>264</v>
      </c>
      <c r="D40" s="269" t="s">
        <v>265</v>
      </c>
      <c r="E40" s="382" t="s">
        <v>266</v>
      </c>
      <c r="F40" s="243">
        <v>49</v>
      </c>
      <c r="G40" s="252">
        <v>263.60000000000002</v>
      </c>
      <c r="H40" s="243">
        <v>48</v>
      </c>
      <c r="I40" s="245">
        <v>363.7</v>
      </c>
      <c r="J40" s="246">
        <v>47</v>
      </c>
      <c r="K40" s="252">
        <v>103.62</v>
      </c>
      <c r="L40" s="243">
        <v>46</v>
      </c>
      <c r="M40" s="252">
        <v>475.2</v>
      </c>
      <c r="N40" s="247"/>
      <c r="O40" s="253"/>
      <c r="P40" s="249">
        <f t="shared" si="8"/>
        <v>1206.1199999999999</v>
      </c>
      <c r="Q40" s="286">
        <f t="shared" si="5"/>
        <v>1292.2714285714285</v>
      </c>
      <c r="R40" s="279">
        <f t="shared" si="6"/>
        <v>167.9952857142857</v>
      </c>
      <c r="S40" s="283">
        <f t="shared" si="7"/>
        <v>1124.2761428571428</v>
      </c>
    </row>
    <row r="41" spans="2:20" ht="15.75">
      <c r="B41" s="239"/>
      <c r="C41" s="250"/>
      <c r="D41" s="241" t="s">
        <v>265</v>
      </c>
      <c r="E41" s="242"/>
      <c r="F41" s="243"/>
      <c r="G41" s="252"/>
      <c r="H41" s="243"/>
      <c r="I41" s="245"/>
      <c r="J41" s="246"/>
      <c r="K41" s="252"/>
      <c r="L41" s="243"/>
      <c r="M41" s="252"/>
      <c r="N41" s="247"/>
      <c r="O41" s="253"/>
      <c r="P41" s="249">
        <f t="shared" si="8"/>
        <v>0</v>
      </c>
      <c r="Q41" s="286">
        <f t="shared" si="5"/>
        <v>0</v>
      </c>
      <c r="R41" s="279">
        <f t="shared" si="6"/>
        <v>0</v>
      </c>
      <c r="S41" s="283">
        <f t="shared" si="7"/>
        <v>0</v>
      </c>
    </row>
    <row r="42" spans="2:20" ht="15.75">
      <c r="B42" s="239"/>
      <c r="C42" s="250"/>
      <c r="D42" s="241" t="s">
        <v>267</v>
      </c>
      <c r="E42" s="242"/>
      <c r="F42" s="243"/>
      <c r="G42" s="252"/>
      <c r="H42" s="243"/>
      <c r="I42" s="245"/>
      <c r="J42" s="246"/>
      <c r="K42" s="252"/>
      <c r="L42" s="243"/>
      <c r="M42" s="252"/>
      <c r="N42" s="247"/>
      <c r="O42" s="253"/>
      <c r="P42" s="249">
        <f t="shared" si="8"/>
        <v>0</v>
      </c>
      <c r="Q42" s="286">
        <f t="shared" si="5"/>
        <v>0</v>
      </c>
      <c r="R42" s="279">
        <f t="shared" si="6"/>
        <v>0</v>
      </c>
      <c r="S42" s="283">
        <f t="shared" si="7"/>
        <v>0</v>
      </c>
    </row>
    <row r="43" spans="2:20" ht="16.5" thickBot="1">
      <c r="B43" s="254"/>
      <c r="C43" s="255"/>
      <c r="D43" s="256" t="s">
        <v>268</v>
      </c>
      <c r="E43" s="257"/>
      <c r="F43" s="258"/>
      <c r="G43" s="259"/>
      <c r="H43" s="258"/>
      <c r="I43" s="260"/>
      <c r="J43" s="261"/>
      <c r="K43" s="259"/>
      <c r="L43" s="258"/>
      <c r="M43" s="259"/>
      <c r="N43" s="262"/>
      <c r="O43" s="263"/>
      <c r="P43" s="264">
        <f t="shared" si="8"/>
        <v>0</v>
      </c>
      <c r="Q43" s="287">
        <f t="shared" si="5"/>
        <v>0</v>
      </c>
      <c r="R43" s="280">
        <f t="shared" si="6"/>
        <v>0</v>
      </c>
      <c r="S43" s="284">
        <f t="shared" si="7"/>
        <v>0</v>
      </c>
    </row>
    <row r="44" spans="2:20">
      <c r="C44" s="265">
        <v>40484</v>
      </c>
    </row>
  </sheetData>
  <phoneticPr fontId="45" type="noConversion"/>
  <conditionalFormatting sqref="V31 M26:M43 O26:O43 I26:I43 K26:K43 G26:G43">
    <cfRule type="cellIs" dxfId="3" priority="1" stopIfTrue="1" operator="equal">
      <formula>0</formula>
    </cfRule>
  </conditionalFormatting>
  <pageMargins left="0.75" right="0.75" top="1" bottom="1" header="0" footer="0"/>
  <pageSetup orientation="portrait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workbookViewId="0"/>
  </sheetViews>
  <sheetFormatPr baseColWidth="10" defaultRowHeight="15"/>
  <cols>
    <col min="1" max="1" width="16.42578125" style="27" customWidth="1"/>
    <col min="2" max="4" width="12.140625" style="27" customWidth="1"/>
    <col min="5" max="5" width="19.85546875" customWidth="1"/>
    <col min="6" max="6" width="16.7109375" customWidth="1"/>
    <col min="7" max="7" width="12.85546875" style="3" customWidth="1"/>
    <col min="8" max="8" width="2.7109375" style="3" customWidth="1"/>
    <col min="9" max="9" width="19" style="3" customWidth="1"/>
    <col min="10" max="10" width="16.5703125" bestFit="1" customWidth="1"/>
    <col min="11" max="11" width="16.140625" bestFit="1" customWidth="1"/>
  </cols>
  <sheetData>
    <row r="1" spans="1:10" ht="18">
      <c r="A1" s="1" t="s">
        <v>152</v>
      </c>
      <c r="B1" s="2"/>
      <c r="C1" s="2"/>
      <c r="D1" s="2"/>
      <c r="F1" s="3"/>
    </row>
    <row r="2" spans="1:10" ht="18">
      <c r="A2" s="1"/>
      <c r="B2" s="2"/>
      <c r="C2" s="2"/>
      <c r="D2" s="2"/>
      <c r="F2" s="3"/>
    </row>
    <row r="3" spans="1:10" ht="15.75">
      <c r="A3" s="4" t="s">
        <v>153</v>
      </c>
      <c r="B3" s="5"/>
      <c r="C3" s="5"/>
      <c r="D3" s="5"/>
      <c r="E3" s="6"/>
      <c r="F3" s="6"/>
    </row>
    <row r="4" spans="1:10" ht="15.75" thickBot="1">
      <c r="A4" s="7"/>
      <c r="B4" s="2"/>
      <c r="C4" s="2"/>
      <c r="D4" s="2"/>
      <c r="F4" s="3"/>
    </row>
    <row r="5" spans="1:10">
      <c r="A5" s="8"/>
      <c r="B5" s="1125" t="s">
        <v>1</v>
      </c>
      <c r="C5" s="1126"/>
      <c r="D5" s="1127"/>
      <c r="E5" s="9"/>
      <c r="F5" s="10"/>
      <c r="G5" s="11"/>
      <c r="H5" s="126"/>
      <c r="I5" s="127" t="s">
        <v>5</v>
      </c>
    </row>
    <row r="6" spans="1:10" ht="15.75" thickBot="1">
      <c r="A6" s="12" t="s">
        <v>2</v>
      </c>
      <c r="B6" s="12" t="s">
        <v>3</v>
      </c>
      <c r="C6" s="12" t="s">
        <v>4</v>
      </c>
      <c r="D6" s="13" t="s">
        <v>154</v>
      </c>
      <c r="E6" s="14" t="s">
        <v>6</v>
      </c>
      <c r="F6" s="15" t="s">
        <v>7</v>
      </c>
      <c r="G6" s="16" t="s">
        <v>8</v>
      </c>
      <c r="H6" s="18"/>
      <c r="I6" s="127" t="s">
        <v>155</v>
      </c>
    </row>
    <row r="7" spans="1:10" ht="5.65" customHeight="1">
      <c r="A7" s="17"/>
      <c r="B7" s="17"/>
      <c r="C7" s="17"/>
      <c r="D7" s="17"/>
      <c r="E7" s="18"/>
      <c r="F7" s="18"/>
      <c r="G7" s="18"/>
      <c r="H7" s="18"/>
    </row>
    <row r="8" spans="1:10">
      <c r="A8" s="19" t="s">
        <v>145</v>
      </c>
      <c r="B8" s="39">
        <v>40390</v>
      </c>
      <c r="C8" s="39">
        <v>40391</v>
      </c>
      <c r="D8" s="28">
        <v>39995</v>
      </c>
      <c r="E8" s="31" t="s">
        <v>30</v>
      </c>
      <c r="F8" s="23" t="s">
        <v>16</v>
      </c>
      <c r="G8" s="23" t="s">
        <v>105</v>
      </c>
      <c r="H8" s="23"/>
      <c r="I8" s="128">
        <v>37263</v>
      </c>
    </row>
    <row r="9" spans="1:10">
      <c r="A9" s="19"/>
      <c r="B9" s="39">
        <v>40390</v>
      </c>
      <c r="C9" s="39">
        <v>40391</v>
      </c>
      <c r="D9" s="28">
        <v>39995</v>
      </c>
      <c r="E9" s="21" t="s">
        <v>156</v>
      </c>
      <c r="F9" s="22" t="s">
        <v>157</v>
      </c>
      <c r="G9" s="23" t="s">
        <v>105</v>
      </c>
      <c r="H9" s="23"/>
      <c r="I9" s="128">
        <v>33725</v>
      </c>
    </row>
    <row r="10" spans="1:10">
      <c r="A10" s="19"/>
      <c r="B10" s="39">
        <v>40390</v>
      </c>
      <c r="C10" s="39">
        <v>40391</v>
      </c>
      <c r="D10" s="28">
        <v>39995</v>
      </c>
      <c r="E10" s="21" t="s">
        <v>87</v>
      </c>
      <c r="F10" s="22" t="s">
        <v>16</v>
      </c>
      <c r="G10" s="23" t="s">
        <v>105</v>
      </c>
      <c r="H10" s="23"/>
      <c r="I10" s="128">
        <v>37340</v>
      </c>
    </row>
    <row r="11" spans="1:10">
      <c r="A11" s="19"/>
      <c r="B11" s="39">
        <v>40390</v>
      </c>
      <c r="C11" s="39">
        <v>40391</v>
      </c>
      <c r="D11" s="28">
        <v>39995</v>
      </c>
      <c r="E11" s="21" t="s">
        <v>40</v>
      </c>
      <c r="F11" s="22" t="s">
        <v>41</v>
      </c>
      <c r="G11" s="23" t="s">
        <v>105</v>
      </c>
      <c r="H11" s="23"/>
      <c r="I11" s="128">
        <v>35929</v>
      </c>
    </row>
    <row r="12" spans="1:10">
      <c r="A12" s="19"/>
      <c r="B12" s="39"/>
      <c r="C12" s="39"/>
      <c r="D12" s="28"/>
      <c r="E12" s="21"/>
      <c r="F12" s="22"/>
      <c r="G12" s="23"/>
      <c r="H12" s="23"/>
      <c r="I12" s="128"/>
    </row>
    <row r="13" spans="1:10">
      <c r="A13" s="19"/>
      <c r="B13" s="39"/>
      <c r="C13" s="39"/>
      <c r="D13" s="28"/>
      <c r="E13" s="21"/>
      <c r="F13" s="26"/>
      <c r="G13" s="23"/>
      <c r="H13" s="23"/>
      <c r="I13" s="128"/>
    </row>
    <row r="14" spans="1:10">
      <c r="A14" s="19" t="s">
        <v>146</v>
      </c>
      <c r="B14" s="113">
        <v>40421</v>
      </c>
      <c r="C14" s="113">
        <v>40422</v>
      </c>
      <c r="D14" s="115">
        <v>39995</v>
      </c>
      <c r="E14" s="106" t="s">
        <v>54</v>
      </c>
      <c r="F14" s="110" t="s">
        <v>16</v>
      </c>
      <c r="G14" s="108" t="s">
        <v>105</v>
      </c>
      <c r="H14" s="108"/>
      <c r="I14" s="131">
        <v>37663</v>
      </c>
      <c r="J14" s="133" t="s">
        <v>186</v>
      </c>
    </row>
    <row r="15" spans="1:10">
      <c r="A15" s="19"/>
      <c r="B15" s="39">
        <v>40421</v>
      </c>
      <c r="C15" s="39">
        <v>40422</v>
      </c>
      <c r="D15" s="28">
        <v>39995</v>
      </c>
      <c r="E15" s="21" t="s">
        <v>38</v>
      </c>
      <c r="F15" s="22" t="s">
        <v>158</v>
      </c>
      <c r="G15" s="23" t="s">
        <v>105</v>
      </c>
      <c r="H15" s="23"/>
      <c r="I15" s="128">
        <v>38474</v>
      </c>
    </row>
    <row r="16" spans="1:10">
      <c r="A16" s="19"/>
      <c r="B16" s="39">
        <v>40421</v>
      </c>
      <c r="C16" s="39">
        <v>40422</v>
      </c>
      <c r="D16" s="28">
        <v>39995</v>
      </c>
      <c r="E16" s="21" t="s">
        <v>55</v>
      </c>
      <c r="F16" s="22" t="s">
        <v>158</v>
      </c>
      <c r="G16" s="23" t="s">
        <v>105</v>
      </c>
      <c r="H16" s="23"/>
      <c r="I16" s="128">
        <v>39157</v>
      </c>
    </row>
    <row r="17" spans="1:9">
      <c r="A17" s="19"/>
      <c r="B17" s="39">
        <v>40421</v>
      </c>
      <c r="C17" s="39">
        <v>40422</v>
      </c>
      <c r="D17" s="28">
        <v>39995</v>
      </c>
      <c r="E17" s="21" t="s">
        <v>26</v>
      </c>
      <c r="F17" s="22" t="s">
        <v>159</v>
      </c>
      <c r="G17" s="23" t="s">
        <v>105</v>
      </c>
      <c r="H17" s="23"/>
      <c r="I17" s="130">
        <v>34121</v>
      </c>
    </row>
    <row r="18" spans="1:9">
      <c r="A18" s="19"/>
      <c r="B18" s="39"/>
      <c r="C18" s="39"/>
      <c r="D18" s="28"/>
      <c r="E18" s="21"/>
      <c r="F18" s="22"/>
      <c r="G18" s="23"/>
      <c r="H18" s="23"/>
      <c r="I18" s="128"/>
    </row>
    <row r="19" spans="1:9">
      <c r="A19" s="19"/>
      <c r="B19" s="39"/>
      <c r="C19" s="39"/>
      <c r="D19" s="28"/>
      <c r="E19" s="21"/>
      <c r="F19" s="22"/>
      <c r="G19" s="23"/>
      <c r="H19" s="23"/>
      <c r="I19" s="128"/>
    </row>
    <row r="20" spans="1:9">
      <c r="A20" s="19" t="s">
        <v>147</v>
      </c>
      <c r="B20" s="39">
        <v>40451</v>
      </c>
      <c r="C20" s="39">
        <v>40452</v>
      </c>
      <c r="D20" s="28">
        <v>39995</v>
      </c>
      <c r="E20" s="21" t="s">
        <v>22</v>
      </c>
      <c r="F20" s="22" t="s">
        <v>16</v>
      </c>
      <c r="G20" s="23" t="s">
        <v>105</v>
      </c>
      <c r="H20" s="23"/>
      <c r="I20" s="128">
        <v>37690</v>
      </c>
    </row>
    <row r="21" spans="1:9">
      <c r="A21" s="19"/>
      <c r="B21" s="39">
        <v>40451</v>
      </c>
      <c r="C21" s="39">
        <v>40452</v>
      </c>
      <c r="D21" s="28">
        <v>39995</v>
      </c>
      <c r="E21" s="21" t="s">
        <v>51</v>
      </c>
      <c r="F21" s="26" t="s">
        <v>160</v>
      </c>
      <c r="G21" s="23" t="s">
        <v>105</v>
      </c>
      <c r="H21" s="23"/>
      <c r="I21" s="128">
        <v>35004</v>
      </c>
    </row>
    <row r="22" spans="1:9">
      <c r="A22" s="19"/>
      <c r="B22" s="39">
        <v>40451</v>
      </c>
      <c r="C22" s="39">
        <v>40452</v>
      </c>
      <c r="D22" s="28">
        <v>39995</v>
      </c>
      <c r="E22" s="21" t="s">
        <v>47</v>
      </c>
      <c r="F22" s="22" t="s">
        <v>158</v>
      </c>
      <c r="G22" s="23" t="s">
        <v>105</v>
      </c>
      <c r="H22" s="23"/>
      <c r="I22" s="128">
        <v>35387</v>
      </c>
    </row>
    <row r="23" spans="1:9">
      <c r="A23" s="19"/>
      <c r="B23" s="39">
        <v>40451</v>
      </c>
      <c r="C23" s="39">
        <v>40452</v>
      </c>
      <c r="D23" s="28">
        <v>39995</v>
      </c>
      <c r="E23" s="21" t="s">
        <v>15</v>
      </c>
      <c r="F23" s="26" t="s">
        <v>16</v>
      </c>
      <c r="G23" s="23" t="s">
        <v>105</v>
      </c>
      <c r="H23" s="23"/>
      <c r="I23" s="128">
        <v>36831</v>
      </c>
    </row>
    <row r="24" spans="1:9">
      <c r="A24" s="19"/>
      <c r="B24" s="39"/>
      <c r="C24" s="39"/>
      <c r="I24" s="128"/>
    </row>
    <row r="25" spans="1:9">
      <c r="A25" s="19"/>
      <c r="B25" s="39"/>
      <c r="C25" s="39"/>
      <c r="I25" s="128"/>
    </row>
    <row r="26" spans="1:9">
      <c r="A26" s="19" t="s">
        <v>150</v>
      </c>
      <c r="B26" s="39">
        <v>40482</v>
      </c>
      <c r="C26" s="39">
        <v>40483</v>
      </c>
      <c r="D26" s="28">
        <v>39995</v>
      </c>
      <c r="E26" s="21" t="s">
        <v>34</v>
      </c>
      <c r="F26" s="22" t="s">
        <v>158</v>
      </c>
      <c r="G26" s="23" t="s">
        <v>105</v>
      </c>
      <c r="H26" s="23"/>
      <c r="I26" s="128">
        <v>26150</v>
      </c>
    </row>
    <row r="27" spans="1:9">
      <c r="A27" s="19"/>
      <c r="B27" s="39">
        <v>40482</v>
      </c>
      <c r="C27" s="39">
        <v>40483</v>
      </c>
      <c r="D27" s="28">
        <v>39995</v>
      </c>
      <c r="E27" s="21" t="s">
        <v>65</v>
      </c>
      <c r="F27" s="22" t="s">
        <v>16</v>
      </c>
      <c r="G27" s="23" t="s">
        <v>105</v>
      </c>
      <c r="H27" s="23"/>
      <c r="I27" s="128">
        <v>39258</v>
      </c>
    </row>
    <row r="28" spans="1:9">
      <c r="A28" s="19"/>
      <c r="B28" s="39">
        <v>40482</v>
      </c>
      <c r="C28" s="39">
        <v>40483</v>
      </c>
      <c r="D28" s="28">
        <v>39995</v>
      </c>
      <c r="E28" s="21" t="s">
        <v>76</v>
      </c>
      <c r="F28" s="26" t="s">
        <v>161</v>
      </c>
      <c r="G28" s="23" t="s">
        <v>105</v>
      </c>
      <c r="H28" s="23"/>
      <c r="I28" s="128">
        <v>38231</v>
      </c>
    </row>
    <row r="29" spans="1:9">
      <c r="A29" s="19"/>
      <c r="B29" s="39">
        <v>40482</v>
      </c>
      <c r="C29" s="39">
        <v>40483</v>
      </c>
      <c r="D29" s="28">
        <v>39995</v>
      </c>
      <c r="E29" s="41" t="s">
        <v>162</v>
      </c>
      <c r="F29" s="22" t="s">
        <v>16</v>
      </c>
      <c r="G29" s="23" t="s">
        <v>105</v>
      </c>
      <c r="H29" s="23"/>
      <c r="I29" s="128">
        <v>39671</v>
      </c>
    </row>
    <row r="30" spans="1:9">
      <c r="A30" s="19"/>
      <c r="B30" s="39"/>
      <c r="C30" s="39"/>
      <c r="I30" s="128"/>
    </row>
    <row r="31" spans="1:9">
      <c r="A31" s="19"/>
      <c r="B31" s="39"/>
      <c r="C31" s="39"/>
      <c r="I31" s="128"/>
    </row>
    <row r="32" spans="1:9">
      <c r="A32" s="19" t="s">
        <v>151</v>
      </c>
      <c r="B32" s="39">
        <v>40543</v>
      </c>
      <c r="C32" s="39">
        <v>40544</v>
      </c>
      <c r="D32" s="28">
        <v>39995</v>
      </c>
      <c r="E32" s="21" t="s">
        <v>70</v>
      </c>
      <c r="F32" s="26" t="s">
        <v>16</v>
      </c>
      <c r="G32" s="23" t="s">
        <v>105</v>
      </c>
      <c r="H32" s="23"/>
      <c r="I32" s="128">
        <v>38534</v>
      </c>
    </row>
    <row r="33" spans="1:11">
      <c r="A33" s="19"/>
      <c r="B33" s="39">
        <v>40543</v>
      </c>
      <c r="C33" s="39">
        <v>40544</v>
      </c>
      <c r="D33" s="20">
        <v>39995</v>
      </c>
      <c r="E33" s="21" t="s">
        <v>163</v>
      </c>
      <c r="F33" s="26" t="s">
        <v>29</v>
      </c>
      <c r="G33" s="23" t="s">
        <v>105</v>
      </c>
      <c r="H33" s="23"/>
      <c r="I33" s="128">
        <v>34204</v>
      </c>
    </row>
    <row r="34" spans="1:11">
      <c r="A34" s="19"/>
      <c r="B34" s="39">
        <v>40543</v>
      </c>
      <c r="C34" s="39">
        <v>40544</v>
      </c>
      <c r="D34" s="20">
        <v>39995</v>
      </c>
      <c r="E34" s="21" t="s">
        <v>164</v>
      </c>
      <c r="F34" s="26" t="s">
        <v>165</v>
      </c>
      <c r="G34" s="23" t="s">
        <v>105</v>
      </c>
      <c r="H34" s="23"/>
      <c r="I34" s="128">
        <v>39995</v>
      </c>
    </row>
    <row r="35" spans="1:11">
      <c r="A35" s="19"/>
      <c r="B35" s="113">
        <v>40543</v>
      </c>
      <c r="C35" s="113">
        <v>40544</v>
      </c>
      <c r="D35" s="115">
        <v>39995</v>
      </c>
      <c r="E35" s="114" t="s">
        <v>166</v>
      </c>
      <c r="F35" s="110" t="s">
        <v>16</v>
      </c>
      <c r="G35" s="108" t="s">
        <v>105</v>
      </c>
      <c r="H35" s="108"/>
      <c r="I35" s="131">
        <v>39671</v>
      </c>
      <c r="J35" s="133" t="s">
        <v>187</v>
      </c>
    </row>
    <row r="36" spans="1:11">
      <c r="A36" s="19"/>
      <c r="B36" s="39"/>
      <c r="C36" s="39"/>
      <c r="D36" s="28"/>
      <c r="E36" s="41"/>
      <c r="F36" s="22"/>
      <c r="G36" s="23"/>
      <c r="H36" s="23"/>
      <c r="I36" s="128"/>
    </row>
    <row r="37" spans="1:11">
      <c r="A37" s="19"/>
      <c r="B37" s="39"/>
      <c r="C37" s="39"/>
      <c r="D37" s="28"/>
      <c r="E37" s="41"/>
      <c r="F37" s="22"/>
      <c r="G37" s="23"/>
      <c r="H37" s="23"/>
      <c r="I37" s="128"/>
    </row>
    <row r="38" spans="1:11">
      <c r="A38" s="19" t="s">
        <v>167</v>
      </c>
      <c r="B38" s="113">
        <v>40574</v>
      </c>
      <c r="C38" s="113">
        <v>40575</v>
      </c>
      <c r="D38" s="115">
        <v>39995</v>
      </c>
      <c r="E38" s="114" t="s">
        <v>168</v>
      </c>
      <c r="F38" s="110" t="s">
        <v>16</v>
      </c>
      <c r="G38" s="108" t="s">
        <v>105</v>
      </c>
      <c r="H38" s="108"/>
      <c r="I38" s="131">
        <v>39671</v>
      </c>
      <c r="J38" s="132" t="s">
        <v>188</v>
      </c>
    </row>
    <row r="39" spans="1:11">
      <c r="A39" s="19"/>
      <c r="B39" s="39">
        <v>40574</v>
      </c>
      <c r="C39" s="39">
        <v>40575</v>
      </c>
      <c r="D39" s="28">
        <v>39995</v>
      </c>
      <c r="E39" s="32" t="s">
        <v>82</v>
      </c>
      <c r="F39" s="26" t="s">
        <v>16</v>
      </c>
      <c r="G39" s="23" t="s">
        <v>105</v>
      </c>
      <c r="H39" s="23"/>
      <c r="I39" s="128">
        <v>39398</v>
      </c>
    </row>
    <row r="40" spans="1:11">
      <c r="A40" s="19"/>
      <c r="B40" s="39">
        <v>40574</v>
      </c>
      <c r="C40" s="39">
        <v>40575</v>
      </c>
      <c r="D40" s="28">
        <v>39995</v>
      </c>
      <c r="E40" s="21" t="s">
        <v>169</v>
      </c>
      <c r="F40" s="26" t="s">
        <v>165</v>
      </c>
      <c r="G40" s="23" t="s">
        <v>105</v>
      </c>
      <c r="H40" s="23"/>
      <c r="I40" s="128">
        <v>39539</v>
      </c>
    </row>
    <row r="41" spans="1:11">
      <c r="A41" s="19"/>
      <c r="B41" s="39">
        <v>40574</v>
      </c>
      <c r="C41" s="39">
        <v>40575</v>
      </c>
      <c r="D41" s="28">
        <v>39995</v>
      </c>
      <c r="E41" s="21" t="s">
        <v>170</v>
      </c>
      <c r="F41" s="26" t="s">
        <v>161</v>
      </c>
      <c r="G41" s="23" t="s">
        <v>105</v>
      </c>
      <c r="H41" s="23"/>
      <c r="I41" s="128">
        <v>34060</v>
      </c>
    </row>
    <row r="42" spans="1:11">
      <c r="A42" s="19"/>
      <c r="B42" s="39"/>
      <c r="C42" s="39"/>
      <c r="D42" s="28"/>
      <c r="E42" s="41"/>
      <c r="F42" s="22"/>
      <c r="G42" s="23"/>
      <c r="H42" s="23"/>
      <c r="I42" s="128"/>
    </row>
    <row r="43" spans="1:11">
      <c r="A43" s="19"/>
      <c r="B43" s="39"/>
      <c r="C43" s="39"/>
      <c r="D43" s="28"/>
      <c r="E43" s="41"/>
      <c r="F43" s="22"/>
      <c r="G43" s="23"/>
      <c r="H43" s="23"/>
      <c r="I43" s="128"/>
    </row>
    <row r="44" spans="1:11">
      <c r="A44" s="19" t="s">
        <v>171</v>
      </c>
      <c r="B44" s="39">
        <v>40602</v>
      </c>
      <c r="C44" s="39">
        <v>40603</v>
      </c>
      <c r="D44" s="28">
        <v>39995</v>
      </c>
      <c r="E44" s="41" t="s">
        <v>172</v>
      </c>
      <c r="F44" s="22" t="s">
        <v>16</v>
      </c>
      <c r="G44" s="23" t="s">
        <v>105</v>
      </c>
      <c r="H44" s="23"/>
      <c r="I44" s="128">
        <v>39671</v>
      </c>
    </row>
    <row r="45" spans="1:11">
      <c r="A45" s="19"/>
      <c r="B45" s="39">
        <v>40602</v>
      </c>
      <c r="C45" s="39">
        <v>40603</v>
      </c>
      <c r="D45" s="28">
        <v>39995</v>
      </c>
      <c r="E45" s="41" t="s">
        <v>92</v>
      </c>
      <c r="F45" s="22" t="s">
        <v>16</v>
      </c>
      <c r="G45" s="23" t="s">
        <v>105</v>
      </c>
      <c r="H45" s="23"/>
      <c r="I45" s="128">
        <v>39510</v>
      </c>
    </row>
    <row r="46" spans="1:11">
      <c r="A46" s="19"/>
      <c r="B46" s="39">
        <v>40602</v>
      </c>
      <c r="C46" s="39">
        <v>40603</v>
      </c>
      <c r="D46" s="20">
        <v>39995</v>
      </c>
      <c r="E46" s="21" t="s">
        <v>173</v>
      </c>
      <c r="F46" s="26" t="s">
        <v>174</v>
      </c>
      <c r="G46" s="23" t="s">
        <v>105</v>
      </c>
      <c r="H46" s="23"/>
      <c r="I46" s="128">
        <v>39995</v>
      </c>
      <c r="J46" s="128">
        <v>38730</v>
      </c>
      <c r="K46" s="128">
        <v>36084</v>
      </c>
    </row>
    <row r="47" spans="1:11">
      <c r="A47" s="19"/>
      <c r="B47" s="39">
        <v>40602</v>
      </c>
      <c r="C47" s="39">
        <v>40603</v>
      </c>
      <c r="D47" s="20">
        <v>39995</v>
      </c>
      <c r="E47" s="21" t="s">
        <v>175</v>
      </c>
      <c r="F47" s="26" t="s">
        <v>41</v>
      </c>
      <c r="G47" s="23" t="s">
        <v>105</v>
      </c>
      <c r="H47" s="23"/>
      <c r="I47" s="128">
        <v>39539</v>
      </c>
    </row>
    <row r="48" spans="1:11">
      <c r="A48" s="19"/>
      <c r="B48" s="39"/>
      <c r="C48" s="39"/>
      <c r="I48" s="128"/>
    </row>
    <row r="49" spans="1:10">
      <c r="A49" s="19"/>
      <c r="B49" s="39"/>
      <c r="C49" s="39"/>
      <c r="I49" s="128"/>
    </row>
    <row r="50" spans="1:10">
      <c r="A50" s="19" t="s">
        <v>176</v>
      </c>
      <c r="B50" s="39">
        <v>40633</v>
      </c>
      <c r="C50" s="39">
        <v>40634</v>
      </c>
      <c r="D50" s="20">
        <v>40057</v>
      </c>
      <c r="E50" s="21" t="s">
        <v>177</v>
      </c>
      <c r="F50" s="26" t="s">
        <v>161</v>
      </c>
      <c r="G50" s="23" t="s">
        <v>105</v>
      </c>
      <c r="H50" s="23"/>
      <c r="I50" s="128">
        <v>40057</v>
      </c>
    </row>
    <row r="51" spans="1:10">
      <c r="A51" s="19"/>
      <c r="B51" s="39">
        <v>40633</v>
      </c>
      <c r="C51" s="39">
        <v>40634</v>
      </c>
      <c r="D51" s="28">
        <v>39995</v>
      </c>
      <c r="E51" s="41" t="s">
        <v>178</v>
      </c>
      <c r="F51" s="22" t="s">
        <v>16</v>
      </c>
      <c r="G51" s="23" t="s">
        <v>105</v>
      </c>
      <c r="H51" s="23"/>
      <c r="I51" s="128">
        <v>39398</v>
      </c>
    </row>
    <row r="52" spans="1:10">
      <c r="B52" s="113">
        <v>40633</v>
      </c>
      <c r="C52" s="113">
        <v>40634</v>
      </c>
      <c r="D52" s="105">
        <v>39909</v>
      </c>
      <c r="E52" s="106" t="s">
        <v>179</v>
      </c>
      <c r="F52" s="107" t="s">
        <v>16</v>
      </c>
      <c r="G52" s="108" t="s">
        <v>105</v>
      </c>
      <c r="H52" s="108"/>
      <c r="I52" s="131">
        <v>39909</v>
      </c>
      <c r="J52" s="132" t="s">
        <v>189</v>
      </c>
    </row>
    <row r="53" spans="1:10">
      <c r="B53" s="39">
        <v>40633</v>
      </c>
      <c r="C53" s="39">
        <v>40634</v>
      </c>
      <c r="D53" s="20">
        <v>39995</v>
      </c>
      <c r="E53" s="21" t="s">
        <v>180</v>
      </c>
      <c r="F53" s="26" t="s">
        <v>41</v>
      </c>
      <c r="G53" s="23" t="s">
        <v>105</v>
      </c>
      <c r="H53" s="23"/>
      <c r="I53" s="128">
        <v>39539</v>
      </c>
    </row>
    <row r="54" spans="1:10">
      <c r="I54" s="128"/>
    </row>
    <row r="55" spans="1:10">
      <c r="I55" s="128"/>
    </row>
    <row r="56" spans="1:10">
      <c r="A56" s="19" t="s">
        <v>181</v>
      </c>
      <c r="B56" s="129">
        <v>40663</v>
      </c>
      <c r="C56" s="129">
        <v>40664</v>
      </c>
      <c r="D56" s="20">
        <v>40042</v>
      </c>
      <c r="E56" s="21" t="s">
        <v>182</v>
      </c>
      <c r="F56" s="26" t="s">
        <v>16</v>
      </c>
      <c r="G56" s="23" t="s">
        <v>105</v>
      </c>
      <c r="H56" s="23"/>
      <c r="I56" s="128">
        <v>40042</v>
      </c>
    </row>
    <row r="57" spans="1:10">
      <c r="B57" s="129">
        <v>40663</v>
      </c>
      <c r="C57" s="129">
        <v>40664</v>
      </c>
      <c r="D57" s="20">
        <v>39909</v>
      </c>
      <c r="E57" s="21" t="s">
        <v>183</v>
      </c>
      <c r="F57" s="26" t="s">
        <v>16</v>
      </c>
      <c r="G57" s="23" t="s">
        <v>105</v>
      </c>
      <c r="H57" s="23"/>
      <c r="I57" s="128">
        <v>39909</v>
      </c>
    </row>
    <row r="58" spans="1:10">
      <c r="B58" s="129">
        <v>40663</v>
      </c>
      <c r="C58" s="129">
        <v>40664</v>
      </c>
      <c r="D58" s="20">
        <v>40057</v>
      </c>
      <c r="E58" s="21" t="s">
        <v>184</v>
      </c>
      <c r="F58" s="26" t="s">
        <v>185</v>
      </c>
      <c r="G58" s="23" t="s">
        <v>105</v>
      </c>
      <c r="H58" s="23"/>
      <c r="I58" s="128">
        <v>40057</v>
      </c>
    </row>
    <row r="59" spans="1:10">
      <c r="I59" s="128"/>
    </row>
    <row r="60" spans="1:10">
      <c r="A60" s="19" t="s">
        <v>191</v>
      </c>
      <c r="D60" s="129">
        <v>40134</v>
      </c>
      <c r="E60" s="21" t="s">
        <v>96</v>
      </c>
      <c r="F60" s="26" t="s">
        <v>16</v>
      </c>
      <c r="G60" s="23" t="s">
        <v>105</v>
      </c>
    </row>
    <row r="61" spans="1:10">
      <c r="D61" s="129">
        <v>40134</v>
      </c>
      <c r="E61" s="21" t="s">
        <v>94</v>
      </c>
      <c r="F61" s="26" t="s">
        <v>16</v>
      </c>
      <c r="G61" s="23" t="s">
        <v>105</v>
      </c>
    </row>
    <row r="62" spans="1:10">
      <c r="D62" s="129">
        <v>40134</v>
      </c>
      <c r="E62" s="21" t="s">
        <v>99</v>
      </c>
      <c r="F62" s="26" t="s">
        <v>16</v>
      </c>
      <c r="G62" s="23" t="s">
        <v>105</v>
      </c>
    </row>
    <row r="63" spans="1:10">
      <c r="D63" s="129">
        <v>40162</v>
      </c>
      <c r="E63" s="21" t="s">
        <v>190</v>
      </c>
      <c r="F63" s="26" t="s">
        <v>16</v>
      </c>
      <c r="G63" s="23" t="s">
        <v>105</v>
      </c>
    </row>
  </sheetData>
  <mergeCells count="1">
    <mergeCell ref="B5:D5"/>
  </mergeCells>
  <phoneticPr fontId="0" type="noConversion"/>
  <conditionalFormatting sqref="I8:I58 J46:K46">
    <cfRule type="cellIs" dxfId="2" priority="1" stopIfTrue="1" operator="between">
      <formula>25569</formula>
      <formula>34089</formula>
    </cfRule>
    <cfRule type="cellIs" dxfId="1" priority="2" stopIfTrue="1" operator="between">
      <formula>34029</formula>
      <formula>39994</formula>
    </cfRule>
    <cfRule type="cellIs" dxfId="0" priority="3" stopIfTrue="1" operator="greaterThanOrEqual">
      <formula>39995</formula>
    </cfRule>
  </conditionalFormatting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Vacac 2010-2014 TK &amp; TC</vt:lpstr>
      <vt:lpstr>Vacac 2011-2012 TK &amp; TC</vt:lpstr>
      <vt:lpstr>Vacac 2011-2012</vt:lpstr>
      <vt:lpstr>Mod_1502 Tk icc</vt:lpstr>
      <vt:lpstr>Tk2010-2011</vt:lpstr>
      <vt:lpstr>Tc2010-2011</vt:lpstr>
      <vt:lpstr>Vacaciones 2010-2011 TK &amp; Tc</vt:lpstr>
      <vt:lpstr>Prom p Calc_Vac</vt:lpstr>
      <vt:lpstr>Tk-2010.2011</vt:lpstr>
      <vt:lpstr>Tc-2010</vt:lpstr>
      <vt:lpstr>2008</vt:lpstr>
      <vt:lpstr>2009</vt:lpstr>
      <vt:lpstr>'2008'!Área_de_impresión</vt:lpstr>
    </vt:vector>
  </TitlesOfParts>
  <Company>TRANSCOSTA S.A.C.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italoc</dc:creator>
  <cp:lastModifiedBy>CesarQ</cp:lastModifiedBy>
  <cp:lastPrinted>2013-03-04T22:13:49Z</cp:lastPrinted>
  <dcterms:created xsi:type="dcterms:W3CDTF">2008-08-07T17:32:02Z</dcterms:created>
  <dcterms:modified xsi:type="dcterms:W3CDTF">2020-03-05T21:02:04Z</dcterms:modified>
</cp:coreProperties>
</file>